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365" yWindow="-163" windowWidth="15477" windowHeight="11007"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План!$A$1:$N$20</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План!$A$1:$N$20</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План!$A$1:$N$20</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План!$A$1:$N$34</definedName>
  </definedNames>
  <calcPr calcId="145621"/>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<sst xmlns="http://schemas.openxmlformats.org/spreadsheetml/2006/main" count="33238" uniqueCount="3932">
  <si>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</si>
  <si>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</si>
  <si>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</si>
  <si>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</si>
  <si>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</si>
  <si>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</si>
  <si>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</si>
  <si>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</si>
  <si>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</si>
  <si>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</si>
  <si>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</si>
  <si>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</si>
  <si>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</si>
  <si>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</si>
  <si>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</si>
  <si>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</si>
  <si>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</si>
  <si>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</si>
  <si>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</si>
  <si>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</si>
  <si>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</si>
  <si>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</si>
  <si>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</si>
  <si>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</si>
  <si>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</si>
  <si>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</si>
  <si>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</si>
  <si>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</si>
  <si>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</si>
  <si>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</si>
  <si>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</si>
  <si>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</si>
  <si>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</si>
  <si>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</si>
  <si>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</si>
  <si>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</si>
  <si>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</si>
  <si>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</si>
  <si>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</si>
  <si>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</si>
  <si>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</si>
  <si>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</si>
  <si>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</si>
  <si>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</si>
  <si>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</si>
  <si>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</si>
  <si>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</si>
  <si>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</si>
  <si>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</si>
  <si>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</si>
  <si>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</si>
  <si>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</si>
  <si>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</si>
  <si>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</si>
  <si>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</si>
  <si>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</si>
  <si>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</si>
  <si>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</si>
  <si>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</si>
  <si>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</si>
  <si>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</si>
  <si>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</si>
  <si>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</si>
  <si>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</si>
  <si>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</si>
  <si>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</si>
  <si>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</si>
  <si>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</si>
  <si>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</si>
  <si>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</si>
  <si>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</si>
  <si>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</si>
  <si>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</si>
  <si>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</si>
  <si>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</si>
  <si>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</si>
  <si>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</si>
  <si>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</si>
  <si>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</si>
  <si>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</si>
  <si>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</si>
  <si>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</si>
  <si>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</si>
  <si>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</si>
  <si>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</si>
  <si>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</si>
  <si>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</si>
  <si>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</si>
  <si>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</si>
  <si>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</si>
  <si>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</si>
  <si>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</si>
  <si>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</si>
  <si>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</si>
  <si>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</si>
  <si>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</si>
  <si>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</si>
  <si>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</si>
  <si>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</si>
  <si>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</si>
  <si>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</si>
  <si>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</si>
  <si>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</si>
  <si>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</si>
  <si>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</si>
  <si>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</si>
  <si>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</si>
  <si>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</si>
  <si>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</si>
  <si>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</si>
  <si>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</si>
  <si>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</si>
  <si>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</si>
  <si>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</si>
  <si>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</si>
  <si>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</si>
  <si>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</si>
  <si>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</si>
  <si>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</si>
  <si>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</si>
  <si>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</si>
  <si>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</si>
  <si>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</si>
  <si>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</si>
  <si>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</si>
  <si>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</si>
  <si>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</si>
  <si>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</si>
  <si>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</si>
  <si>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</si>
  <si>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</si>
  <si>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</si>
  <si>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</si>
  <si>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</si>
  <si>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</si>
  <si>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</si>
  <si>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</si>
  <si>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</si>
  <si>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</si>
  <si>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</si>
  <si>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</si>
  <si>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</si>
  <si>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</si>
  <si>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</si>
  <si>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</si>
  <si>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</si>
  <si>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</si>
  <si>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</si>
  <si>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</si>
  <si>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</si>
  <si>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</si>
  <si>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</si>
  <si>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</si>
  <si>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</si>
  <si>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</si>
  <si>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</si>
  <si>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</si>
  <si>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</si>
  <si>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</si>
  <si>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</si>
  <si>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</si>
  <si>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</si>
  <si>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</si>
  <si>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</si>
  <si>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</si>
  <si>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</si>
  <si>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</si>
  <si>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</si>
  <si>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</si>
  <si>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</si>
  <si>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</si>
  <si>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</si>
  <si>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</si>
  <si>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</si>
  <si>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</si>
  <si>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</si>
  <si>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</si>
  <si>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</si>
  <si>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</si>
  <si>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</si>
  <si>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</si>
  <si>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</si>
  <si>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</si>
  <si>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</si>
  <si>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</si>
  <si>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</si>
  <si>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</si>
  <si>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</si>
  <si>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</si>
  <si>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</si>
  <si>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</si>
  <si>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</si>
  <si>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</si>
  <si>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</si>
  <si>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</si>
  <si>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</si>
  <si>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</si>
  <si>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</si>
  <si>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</si>
  <si>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</si>
  <si>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</si>
  <si>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</si>
  <si>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</si>
  <si>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</si>
  <si>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</si>
  <si>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</si>
  <si>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</si>
  <si>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</si>
  <si>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</si>
  <si>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</si>
  <si>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</si>
  <si>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</si>
  <si>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</si>
  <si>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</si>
  <si>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</si>
  <si>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</si>
  <si>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</si>
  <si>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</si>
  <si>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</si>
  <si>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</si>
  <si>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</si>
  <si>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</si>
  <si>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</si>
  <si>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</si>
  <si>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</si>
  <si>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</si>
  <si>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</si>
  <si>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</si>
  <si>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</si>
  <si>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</si>
  <si>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</si>
  <si>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</si>
  <si>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</si>
  <si>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</si>
  <si>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</si>
  <si>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</si>
  <si>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</si>
  <si>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</si>
  <si>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</si>
  <si>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</si>
  <si>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</si>
  <si>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</si>
  <si>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</si>
  <si>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</si>
  <si>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</si>
  <si>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</si>
  <si>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</si>
  <si>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</si>
  <si>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</si>
  <si>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</si>
  <si>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</si>
  <si>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</si>
  <si>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</si>
  <si>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</si>
  <si>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</si>
  <si>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</si>
  <si>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</si>
  <si>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</si>
  <si>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</si>
  <si>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</si>
  <si>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</si>
  <si>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</si>
  <si>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</si>
  <si>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</si>
  <si>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</si>
  <si>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</si>
  <si>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</si>
  <si>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</si>
  <si>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</si>
  <si>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</si>
  <si>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</si>
  <si>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</si>
  <si>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</si>
  <si>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</si>
  <si>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</si>
  <si>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</si>
  <si>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</si>
  <si>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</si>
  <si>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</si>
  <si>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</si>
  <si>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</si>
  <si>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</si>
  <si>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</si>
  <si>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</si>
  <si>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</si>
  <si>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</si>
  <si>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</si>
  <si>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</si>
  <si>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</si>
  <si>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</si>
  <si>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</si>
  <si>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</si>
  <si>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</si>
  <si>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</si>
  <si>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</si>
  <si>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</si>
  <si>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</si>
  <si>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</si>
  <si>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</si>
  <si>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</si>
  <si>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</si>
  <si>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</si>
  <si>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</si>
  <si>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</si>
  <si>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</si>
  <si>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</si>
  <si>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</si>
  <si>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</si>
  <si>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</si>
  <si>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</si>
  <si>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</si>
  <si>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</si>
  <si>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</si>
  <si>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</si>
  <si>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</si>
  <si>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</si>
  <si>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</si>
  <si>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</si>
  <si>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</si>
  <si>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</si>
  <si>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</si>
  <si>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</si>
  <si>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</si>
  <si>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</si>
  <si>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</si>
  <si>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</si>
  <si>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</si>
  <si>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</si>
  <si>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</si>
  <si>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</si>
  <si>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</si>
  <si>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</si>
  <si>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</si>
  <si>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</si>
  <si>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</si>
  <si>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</si>
  <si>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</si>
  <si>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</si>
  <si>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</si>
  <si>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</si>
  <si>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</si>
  <si>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</si>
  <si>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</si>
  <si>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</si>
  <si>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</si>
  <si>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</si>
  <si>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</si>
  <si>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</si>
  <si>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</si>
  <si>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</si>
  <si>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</si>
  <si>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</si>
  <si>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</si>
  <si>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</si>
  <si>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</si>
  <si>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</si>
  <si>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</si>
  <si>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</si>
  <si>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</si>
  <si>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</si>
  <si>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</si>
  <si>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</si>
  <si>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</si>
  <si>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</si>
  <si>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</si>
  <si>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</si>
  <si>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</si>
  <si>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</si>
  <si>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</si>
  <si>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</si>
  <si>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</si>
  <si>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</si>
  <si>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</si>
  <si>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</si>
  <si>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</si>
  <si>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</si>
  <si>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</si>
  <si>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</si>
  <si>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</si>
  <si>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</si>
  <si>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</si>
  <si>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</si>
  <si>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</si>
  <si>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</si>
  <si>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</si>
  <si>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</si>
  <si>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</si>
  <si>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</si>
  <si>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</si>
  <si>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</si>
  <si>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</si>
  <si>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</si>
  <si>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</si>
  <si>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</si>
  <si>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</si>
  <si>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</si>
  <si>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</si>
  <si>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</si>
  <si>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</si>
  <si>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</si>
  <si>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</si>
  <si>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</si>
  <si>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</si>
  <si>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</si>
  <si>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</si>
  <si>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</si>
  <si>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</si>
  <si>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</si>
  <si>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</si>
  <si>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</si>
  <si>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</si>
  <si>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</si>
  <si>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</si>
  <si>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</si>
  <si>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</si>
  <si>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</si>
  <si>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</si>
  <si>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</si>
  <si>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</si>
  <si>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</si>
  <si>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</si>
  <si>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</si>
  <si>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</si>
  <si>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</si>
  <si>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</si>
  <si>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</si>
  <si>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</si>
  <si>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</si>
  <si>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</si>
  <si>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</si>
  <si>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</si>
  <si>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</si>
  <si>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</si>
  <si>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</si>
  <si>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</si>
  <si>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</si>
  <si>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</si>
  <si>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</si>
  <si>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</si>
  <si>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</si>
  <si>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</si>
  <si>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</si>
  <si>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</si>
  <si>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</si>
  <si>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</si>
  <si>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</si>
  <si>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</si>
  <si>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</si>
  <si>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</si>
  <si>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</si>
  <si>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</si>
  <si>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</si>
  <si>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</si>
  <si>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</si>
  <si>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</si>
  <si>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</si>
  <si>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</si>
  <si>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</si>
  <si>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</si>
  <si>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</si>
  <si>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</si>
  <si>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</si>
  <si>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</si>
  <si>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</si>
  <si>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</si>
  <si>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</si>
  <si>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</si>
  <si>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</si>
  <si>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</si>
  <si>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</si>
  <si>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</si>
  <si>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</si>
  <si>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</si>
  <si>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</si>
  <si>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</si>
  <si>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</si>
  <si>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</si>
  <si>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</si>
  <si>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</si>
  <si>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</si>
  <si>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</si>
  <si>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</si>
  <si>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</si>
  <si>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</si>
  <si>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</si>
  <si>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</si>
  <si>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</si>
  <si>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</si>
  <si>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</si>
  <si>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</si>
  <si>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</si>
  <si>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</si>
  <si>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</si>
  <si>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</si>
  <si>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</si>
  <si>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</si>
  <si>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</si>
  <si>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</si>
  <si>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</si>
  <si>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</si>
  <si>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</si>
  <si>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</si>
  <si>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</si>
  <si>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</si>
  <si>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</si>
  <si>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</si>
  <si>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</si>
  <si>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</si>
  <si>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</si>
  <si>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</si>
  <si>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</si>
  <si>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</si>
  <si>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</si>
  <si>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</si>
  <si>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</si>
  <si>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</si>
  <si>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</si>
  <si>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</si>
  <si>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</si>
  <si>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</si>
  <si>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</si>
  <si>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</si>
  <si>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</si>
  <si>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</si>
  <si>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</si>
  <si>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</si>
  <si>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</si>
  <si>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</si>
  <si>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</si>
  <si>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</si>
  <si>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</si>
  <si>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</si>
  <si>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</si>
  <si>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</si>
  <si>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</si>
  <si>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</si>
  <si>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</si>
  <si>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</si>
  <si>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</si>
  <si>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</si>
  <si>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</si>
  <si>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</si>
  <si>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</si>
  <si>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</si>
  <si>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</si>
  <si>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</si>
  <si>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</si>
  <si>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</si>
  <si>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</si>
  <si>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</si>
  <si>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</si>
  <si>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</si>
  <si>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</si>
  <si>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</si>
  <si>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</si>
  <si>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</si>
  <si>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</si>
  <si>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</si>
  <si>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</si>
  <si>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</si>
  <si>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</si>
  <si>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</si>
  <si>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</si>
  <si>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</si>
  <si>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</si>
  <si>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</si>
  <si>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</si>
  <si>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</si>
  <si>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</si>
  <si>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</si>
  <si>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</si>
  <si>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</si>
  <si>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</si>
  <si>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</si>
  <si>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</si>
  <si>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</si>
  <si>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</si>
  <si>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</si>
  <si>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</si>
  <si>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</si>
  <si>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</si>
  <si>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</si>
  <si>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</si>
  <si>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</si>
  <si>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</si>
  <si>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</si>
  <si>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</si>
  <si>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</si>
  <si>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</si>
  <si>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</si>
  <si>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</si>
  <si>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</si>
  <si>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</si>
  <si>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</si>
  <si>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</si>
  <si>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</si>
  <si>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</si>
  <si>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</si>
  <si>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</si>
  <si>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</si>
  <si>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</si>
  <si>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</si>
  <si>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</si>
  <si>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</si>
  <si>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</si>
  <si>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</si>
  <si>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</si>
  <si>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</si>
  <si>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</si>
  <si>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</si>
  <si>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</si>
  <si>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</si>
  <si>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</si>
  <si>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</si>
  <si>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</si>
  <si>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</si>
  <si>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</si>
  <si>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</si>
  <si>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</si>
  <si>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</si>
  <si>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</si>
  <si>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</si>
  <si>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</si>
  <si>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</si>
  <si>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</si>
  <si>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</si>
  <si>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</si>
  <si>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</si>
  <si>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</si>
  <si>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</si>
  <si>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</si>
  <si>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</si>
  <si>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</si>
  <si>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</si>
  <si>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</si>
  <si>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</si>
  <si>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</si>
  <si>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</si>
  <si>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</si>
  <si>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</si>
  <si>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</si>
  <si>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</si>
  <si>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</si>
  <si>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</si>
  <si>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</si>
  <si>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</si>
  <si>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</si>
  <si>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</si>
  <si>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</si>
  <si>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</si>
  <si>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</si>
  <si>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</si>
  <si>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</si>
  <si>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</si>
  <si>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</si>
  <si>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</si>
  <si>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</si>
  <si>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</si>
  <si>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</si>
  <si>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</si>
  <si>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</si>
  <si>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</si>
  <si>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</si>
  <si>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</si>
  <si>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</si>
  <si>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</si>
  <si>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</si>
  <si>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</si>
  <si>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</si>
  <si>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</si>
  <si>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</si>
  <si>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</si>
  <si>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</si>
  <si>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</si>
  <si>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</si>
  <si>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</si>
  <si>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</si>
  <si>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</si>
  <si>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</si>
  <si>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</si>
  <si>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</si>
  <si>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</si>
  <si>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</si>
  <si>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</si>
  <si>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</si>
  <si>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</si>
  <si>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</si>
  <si>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</si>
  <si>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</si>
  <si>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</si>
  <si>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</si>
  <si>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</si>
  <si>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</si>
  <si>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</si>
  <si>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</si>
  <si>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</si>
  <si>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</si>
  <si>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</si>
  <si>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</si>
  <si>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</si>
  <si>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</si>
  <si>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</si>
  <si>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</si>
  <si>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</si>
  <si>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</si>
  <si>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</si>
  <si>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</si>
  <si>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</si>
  <si>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</si>
  <si>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</si>
  <si>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</si>
  <si>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</si>
  <si>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</si>
  <si>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</si>
  <si>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</si>
  <si>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</si>
  <si>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</si>
  <si>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</si>
  <si>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</si>
  <si>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</si>
  <si>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</si>
  <si>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</si>
  <si>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</si>
  <si>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</si>
  <si>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</si>
  <si>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</si>
  <si>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</si>
  <si>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</si>
  <si>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</si>
  <si>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</si>
  <si>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</si>
  <si>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</si>
  <si>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</si>
  <si>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</si>
  <si>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</si>
  <si>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</si>
  <si>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</si>
  <si>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</si>
  <si>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</si>
  <si>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</si>
  <si>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</si>
  <si>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</si>
  <si>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</si>
  <si>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</si>
  <si>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</si>
  <si>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</si>
  <si>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</si>
  <si>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</si>
  <si>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</si>
  <si>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</si>
  <si>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</si>
  <si>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</si>
  <si>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</si>
  <si>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</si>
  <si>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</si>
  <si>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</si>
  <si>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</si>
  <si>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</si>
  <si>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</si>
  <si>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</si>
  <si>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</si>
  <si>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</si>
  <si>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</si>
  <si>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</si>
  <si>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</si>
  <si>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</si>
  <si>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</si>
  <si>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</si>
  <si>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</si>
  <si>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</si>
  <si>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</si>
  <si>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</si>
  <si>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</si>
  <si>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</si>
  <si>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</si>
  <si>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</si>
  <si>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</si>
  <si>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</si>
  <si>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</si>
  <si>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</si>
  <si>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</si>
  <si>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</si>
  <si>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</si>
  <si>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</si>
  <si>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</si>
  <si>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</si>
  <si>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</si>
  <si>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</si>
  <si>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</si>
  <si>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</si>
  <si>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</si>
  <si>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</si>
  <si>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</si>
  <si>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</si>
  <si>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</si>
  <si>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</si>
  <si>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</si>
  <si>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</si>
  <si>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</si>
  <si>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</si>
  <si>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</si>
  <si>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</si>
  <si>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</si>
  <si>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</si>
  <si>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</si>
  <si>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</si>
  <si>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</si>
  <si>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</si>
  <si>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</si>
  <si>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</si>
  <si>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</si>
  <si>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</si>
  <si>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</si>
  <si>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</si>
  <si>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</si>
  <si>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</si>
  <si>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</si>
  <si>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</si>
  <si>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</si>
  <si>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</si>
  <si>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</si>
  <si>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</si>
  <si>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</si>
  <si>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</si>
  <si>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</si>
  <si>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</si>
  <si>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</si>
  <si>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</si>
  <si>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</si>
  <si>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</si>
  <si>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</si>
  <si>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</si>
  <si>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</si>
  <si>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</si>
  <si>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</si>
  <si>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</si>
  <si>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</si>
  <si>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</si>
  <si>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</si>
  <si>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</si>
  <si>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</si>
  <si>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</si>
  <si>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</si>
  <si>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</si>
  <si>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</si>
  <si>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</si>
  <si>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</si>
  <si>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</si>
  <si>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</si>
  <si>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</si>
  <si>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</si>
  <si>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</si>
  <si>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</si>
  <si>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</si>
  <si>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</si>
  <si>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</si>
  <si>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</si>
  <si>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</si>
  <si>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</si>
  <si>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</si>
  <si>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</si>
  <si>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</si>
  <si>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</si>
  <si>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</si>
  <si>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</si>
  <si>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</si>
  <si>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</si>
  <si>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</si>
  <si>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</si>
  <si>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</si>
  <si>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</si>
  <si>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</si>
  <si>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</si>
  <si>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</si>
  <si>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</si>
  <si>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</si>
  <si>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</si>
  <si>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</si>
  <si>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</si>
  <si>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</si>
  <si>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</si>
  <si>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</si>
  <si>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</si>
  <si>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</si>
  <si>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</si>
  <si>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</si>
  <si>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</si>
  <si>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</si>
  <si>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</si>
  <si>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</si>
  <si>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</si>
  <si>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</si>
  <si>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</si>
  <si>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</si>
  <si>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</si>
  <si>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</si>
  <si>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</si>
  <si>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</si>
  <si>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</si>
  <si>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</si>
  <si>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</si>
  <si>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</si>
  <si>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</si>
  <si>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</si>
  <si>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</si>
  <si>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</si>
  <si>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</si>
  <si>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</si>
  <si>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</si>
  <si>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</si>
  <si>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</si>
  <si>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</si>
  <si>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</si>
  <si>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</si>
  <si>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</si>
  <si>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</si>
  <si>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</si>
  <si>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</si>
  <si>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</si>
  <si>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</si>
  <si>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</si>
  <si>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</si>
  <si>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</si>
  <si>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</si>
  <si>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</si>
  <si>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</si>
  <si>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</si>
  <si>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</si>
  <si>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</si>
  <si>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</si>
  <si>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</si>
  <si>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</si>
  <si>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</si>
  <si>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</si>
  <si>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</si>
  <si>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</si>
  <si>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</si>
  <si>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</si>
  <si>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</si>
  <si>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</si>
  <si>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</si>
  <si>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</si>
  <si>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</si>
  <si>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</si>
  <si>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</si>
  <si>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</si>
  <si>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</si>
  <si>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</si>
  <si>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</si>
  <si>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</si>
  <si>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</si>
  <si>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</si>
  <si>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</si>
  <si>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</si>
  <si>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</si>
  <si>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</si>
  <si>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</si>
  <si>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</si>
  <si>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</si>
  <si>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</si>
  <si>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</si>
  <si>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</si>
  <si>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</si>
  <si>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</si>
  <si>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</si>
  <si>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</si>
  <si>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</si>
  <si>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</si>
  <si>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</si>
  <si>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</si>
  <si>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</si>
  <si>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</si>
  <si>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</si>
  <si>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</si>
  <si>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</si>
  <si>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</si>
  <si>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</si>
  <si>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</si>
  <si>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</si>
  <si>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</si>
  <si>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</si>
  <si>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</si>
  <si>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</si>
  <si>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</si>
  <si>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</si>
  <si>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</si>
  <si>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</si>
  <si>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</si>
  <si>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</si>
  <si>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</si>
  <si>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</si>
  <si>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</si>
  <si>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</si>
  <si>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</si>
  <si>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</si>
  <si>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</si>
  <si>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</si>
  <si>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</si>
  <si>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</si>
  <si>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</si>
  <si>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</si>
  <si>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</si>
  <si>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</si>
  <si>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</si>
  <si>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</si>
  <si>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</si>
  <si>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</si>
  <si>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</si>
  <si>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</si>
  <si>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</si>
  <si>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</si>
  <si>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</si>
  <si>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</si>
  <si>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</si>
  <si>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</si>
  <si>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</si>
  <si>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</si>
  <si>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</si>
  <si>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</si>
  <si>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</si>
  <si>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</si>
  <si>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</si>
  <si>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</si>
  <si>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</si>
  <si>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</si>
  <si>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</si>
  <si>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</si>
  <si>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</si>
  <si>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</si>
  <si>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</si>
  <si>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</si>
  <si>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</si>
  <si>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</si>
  <si>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</si>
  <si>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</si>
  <si>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</si>
  <si>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</si>
  <si>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</si>
  <si>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</si>
  <si>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</si>
  <si>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</si>
  <si>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</si>
  <si>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</si>
  <si>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</si>
  <si>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</si>
  <si>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</si>
  <si>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</si>
  <si>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</si>
  <si>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</si>
  <si>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</si>
  <si>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</si>
  <si>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</si>
  <si>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</si>
  <si>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</si>
  <si>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</si>
  <si>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</si>
  <si>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</si>
  <si>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</si>
  <si>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</si>
  <si>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</si>
  <si>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</si>
  <si>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</si>
  <si>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</si>
  <si>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</si>
  <si>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</si>
  <si>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</si>
  <si>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</si>
  <si>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</si>
  <si>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</si>
  <si>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</si>
  <si>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</si>
  <si>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</si>
  <si>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</si>
  <si>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</si>
  <si>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</si>
  <si>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</si>
  <si>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</si>
  <si>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</si>
  <si>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</si>
  <si>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</si>
  <si>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</si>
  <si>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</si>
  <si>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</si>
  <si>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</si>
  <si>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</si>
  <si>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</si>
  <si>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</si>
  <si>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</si>
  <si>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</si>
  <si>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</si>
  <si>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</si>
  <si>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</si>
  <si>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</si>
  <si>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</si>
  <si>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</si>
  <si>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</si>
  <si>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</si>
  <si>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</si>
  <si>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</si>
  <si>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</si>
  <si>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</si>
  <si>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</si>
  <si>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</si>
  <si>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</si>
  <si>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</si>
  <si>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</si>
  <si>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</si>
  <si>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</si>
  <si>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</si>
  <si>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</si>
  <si>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</si>
  <si>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</si>
  <si>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</si>
  <si>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</si>
  <si>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</si>
  <si>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</si>
  <si>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</si>
  <si>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</si>
  <si>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</si>
  <si>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</si>
  <si>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</si>
  <si>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</si>
  <si>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</si>
  <si>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</si>
  <si>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</si>
  <si>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</si>
  <si>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</si>
  <si>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</si>
  <si>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</si>
  <si>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</si>
  <si>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</si>
  <si>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</si>
  <si>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</si>
  <si>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</si>
  <si>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</si>
  <si>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</si>
  <si>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</si>
  <si>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</si>
  <si>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</si>
  <si>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</si>
  <si>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</si>
  <si>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</si>
  <si>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</si>
  <si>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</si>
  <si>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</si>
  <si>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</si>
  <si>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</si>
  <si>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</si>
  <si>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</si>
  <si>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</si>
  <si>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</si>
  <si>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</si>
  <si>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</si>
  <si>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</si>
  <si>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</si>
  <si>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</si>
  <si>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</si>
  <si>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</si>
  <si>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</si>
  <si>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</si>
  <si>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</si>
  <si>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</si>
  <si>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</si>
  <si>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</si>
  <si>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</si>
  <si>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</si>
  <si>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</si>
  <si>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</si>
  <si>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</si>
  <si>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</si>
  <si>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</si>
  <si>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</si>
  <si>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</si>
  <si>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</si>
  <si>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</si>
  <si>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</si>
  <si>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</si>
  <si>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</si>
  <si>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</si>
  <si>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</si>
  <si>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</si>
  <si>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</si>
  <si>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</si>
  <si>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</si>
  <si>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</si>
  <si>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</si>
  <si>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</si>
  <si>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</si>
  <si>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</si>
  <si>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</si>
  <si>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</si>
  <si>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</si>
  <si>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</si>
  <si>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</si>
  <si>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</si>
  <si>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</si>
  <si>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</si>
  <si>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</si>
  <si>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</si>
  <si>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</si>
  <si>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</si>
  <si>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</si>
  <si>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</si>
  <si>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</si>
  <si>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</si>
  <si>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</si>
  <si>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</si>
  <si>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</si>
  <si>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</si>
  <si>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</si>
  <si>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</si>
  <si>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</si>
  <si>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</si>
  <si>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</si>
  <si>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</si>
  <si>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</si>
  <si>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</si>
  <si>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</si>
  <si>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</si>
  <si>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</si>
  <si>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</si>
  <si>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</si>
  <si>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</si>
  <si>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</si>
  <si>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</si>
  <si>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</si>
  <si>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</si>
  <si>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</si>
  <si>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</si>
  <si>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</si>
  <si>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</si>
  <si>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</si>
  <si>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</si>
  <si>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</si>
  <si>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</si>
  <si>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</si>
  <si>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</si>
  <si>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</si>
  <si>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</si>
  <si>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</si>
  <si>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</si>
  <si>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</si>
  <si>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</si>
  <si>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</si>
  <si>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</si>
  <si>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</si>
  <si>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</si>
  <si>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</si>
  <si>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</si>
  <si>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</si>
  <si>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</si>
  <si>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</si>
  <si>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</si>
  <si>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</si>
  <si>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</si>
  <si>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</si>
  <si>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</si>
  <si>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</si>
  <si>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</si>
  <si>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</si>
  <si>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</si>
  <si>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</si>
  <si>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</si>
  <si>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</si>
  <si>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</si>
  <si>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</si>
  <si>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</si>
  <si>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</si>
  <si>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</si>
  <si>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</si>
  <si>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</si>
  <si>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</si>
  <si>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</si>
  <si>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</si>
  <si>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</si>
  <si>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</si>
  <si>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</si>
  <si>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</si>
  <si>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</si>
  <si>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</si>
  <si>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</si>
  <si>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</si>
  <si>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</si>
  <si>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</si>
  <si>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</si>
  <si>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</si>
  <si>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</si>
  <si>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</si>
  <si>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</si>
  <si>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</si>
  <si>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</si>
  <si>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</si>
  <si>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</si>
  <si>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</si>
  <si>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</si>
  <si>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</si>
  <si>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</si>
  <si>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</si>
  <si>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</si>
  <si>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</si>
  <si>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</si>
  <si>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</si>
  <si>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</si>
  <si>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</si>
  <si>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</si>
  <si>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</si>
  <si>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</si>
  <si>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</si>
  <si>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</si>
  <si>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</si>
  <si>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</si>
  <si>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</si>
  <si>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</si>
  <si>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</si>
  <si>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</si>
  <si>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</si>
  <si>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</si>
  <si>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</si>
  <si>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</si>
  <si>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</si>
  <si>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</si>
  <si>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</si>
  <si>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</si>
  <si>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</si>
  <si>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</si>
  <si>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</si>
  <si>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</si>
  <si>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</si>
  <si>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</si>
  <si>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</si>
  <si>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</si>
  <si>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</si>
  <si>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</si>
  <si>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</si>
  <si>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</si>
  <si>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</si>
  <si>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</si>
  <si>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</si>
  <si>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</si>
  <si>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</si>
  <si>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</si>
  <si>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</si>
  <si>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</si>
  <si>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</si>
  <si>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</si>
  <si>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</si>
  <si>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</si>
  <si>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</si>
  <si>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</si>
  <si>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</si>
  <si>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</si>
  <si>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</si>
  <si>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</si>
  <si>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</si>
  <si>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</si>
  <si>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</si>
  <si>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</si>
  <si>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</si>
  <si>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</si>
  <si>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</si>
  <si>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</si>
  <si>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</si>
  <si>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</si>
  <si>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</si>
  <si>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</si>
  <si>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</si>
  <si>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</si>
  <si>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</si>
  <si>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</si>
  <si>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</si>
  <si>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</si>
  <si>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</si>
  <si>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</si>
  <si>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</si>
  <si>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</si>
  <si>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</si>
  <si>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</si>
  <si>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</si>
  <si>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</si>
  <si>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</si>
  <si>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</si>
  <si>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</si>
  <si>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</si>
  <si>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</si>
  <si>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</si>
  <si>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</si>
  <si>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</si>
  <si>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</si>
  <si>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</si>
  <si>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</si>
  <si>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</si>
  <si>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</si>
  <si>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</si>
  <si>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</si>
  <si>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</si>
  <si>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</si>
  <si>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</si>
  <si>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</si>
  <si>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</si>
  <si>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</si>
  <si>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</si>
  <si>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</si>
  <si>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</si>
  <si>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</si>
  <si>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</si>
  <si>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</si>
  <si>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</si>
  <si>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</si>
  <si>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</si>
  <si>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</si>
  <si>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</si>
  <si>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</si>
  <si>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</si>
  <si>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</si>
  <si>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</si>
  <si>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</si>
  <si>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</si>
  <si>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</si>
  <si>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</si>
  <si>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</si>
  <si>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</si>
  <si>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</si>
  <si>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</si>
  <si>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</si>
  <si>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</si>
  <si>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</si>
  <si>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</si>
  <si>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</si>
  <si>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</si>
  <si>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</si>
  <si>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</si>
  <si>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</si>
  <si>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</si>
  <si>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</si>
  <si>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</si>
  <si>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</si>
  <si>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</si>
  <si>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</si>
  <si>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</si>
  <si>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</si>
  <si>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</si>
  <si>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</si>
  <si>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</si>
  <si>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</si>
  <si>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</si>
  <si>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</si>
  <si>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</si>
  <si>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</si>
  <si>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</si>
  <si>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</si>
  <si>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</si>
  <si>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</si>
  <si>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</si>
  <si>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</si>
  <si>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</si>
  <si>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</si>
  <si>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</si>
  <si>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</si>
  <si>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</si>
  <si>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</si>
  <si>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</si>
  <si>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</si>
  <si>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</si>
  <si>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</si>
  <si>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</si>
  <si>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</si>
  <si>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</si>
  <si>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</si>
  <si>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</si>
  <si>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</si>
  <si>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</si>
  <si>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</si>
  <si>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</si>
  <si>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</si>
  <si>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</si>
  <si>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</si>
  <si>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</si>
  <si>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</si>
  <si>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</si>
  <si>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</si>
  <si>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</si>
  <si>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</si>
  <si>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</si>
  <si>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</si>
  <si>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</si>
  <si>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</si>
  <si>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</si>
  <si>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</si>
  <si>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</si>
  <si>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</si>
  <si>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</si>
  <si>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</si>
  <si>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</si>
  <si>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</si>
  <si>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</si>
  <si>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</si>
  <si>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</si>
  <si>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</si>
  <si>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</si>
  <si>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</si>
  <si>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</si>
  <si>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</si>
  <si>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</si>
  <si>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</si>
  <si>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</si>
  <si>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</si>
  <si>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</si>
  <si>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</si>
  <si>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</si>
  <si>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</si>
  <si>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</si>
  <si>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</si>
  <si>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</si>
  <si>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</si>
  <si>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</si>
  <si>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</si>
  <si>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</si>
  <si>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</si>
  <si>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</si>
  <si>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</si>
  <si>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</si>
  <si>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</si>
  <si>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</si>
  <si>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</si>
  <si>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</si>
  <si>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</si>
  <si>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</si>
  <si>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</si>
  <si>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</si>
  <si>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</si>
  <si>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</si>
  <si>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</si>
  <si>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</si>
  <si>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</si>
  <si>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</si>
  <si>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</si>
  <si>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</si>
  <si>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</si>
  <si>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</si>
  <si>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</si>
  <si>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</si>
  <si>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</si>
  <si>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</si>
  <si>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</si>
  <si>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</si>
  <si>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</si>
  <si>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</si>
  <si>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</si>
  <si>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</si>
  <si>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</si>
  <si>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</si>
  <si>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</si>
  <si>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</si>
  <si>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</si>
  <si>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</si>
  <si>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</si>
  <si>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</si>
  <si>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</si>
  <si>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</si>
  <si>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</si>
  <si>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</si>
  <si>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</si>
  <si>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</si>
  <si>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</si>
  <si>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</si>
  <si>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</si>
  <si>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</si>
  <si>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</si>
  <si>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</si>
  <si>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</si>
  <si>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</si>
  <si>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</si>
  <si>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</si>
  <si>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</si>
  <si>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</si>
  <si>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</si>
  <si>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</si>
  <si>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</si>
  <si>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</si>
  <si>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</si>
  <si>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</si>
  <si>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</si>
  <si>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</si>
  <si>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</si>
  <si>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</si>
  <si>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</si>
  <si>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</si>
  <si>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</si>
  <si>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</si>
  <si>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</si>
  <si>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</si>
  <si>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</si>
  <si>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</si>
  <si>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</si>
  <si>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</si>
  <si>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</si>
  <si>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</si>
  <si>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</si>
  <si>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</si>
  <si>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</si>
  <si>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</si>
  <si>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</si>
  <si>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</si>
  <si>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</si>
  <si>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</si>
  <si>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</si>
  <si>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</si>
  <si>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</si>
  <si>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</si>
  <si>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</si>
  <si>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</si>
  <si>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</si>
  <si>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</si>
  <si>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</si>
  <si>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</si>
  <si>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</si>
  <si>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</si>
  <si>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</si>
  <si>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</si>
  <si>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</si>
  <si>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</si>
  <si>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</si>
  <si>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</si>
  <si>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</si>
  <si>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</si>
  <si>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</si>
  <si>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</si>
  <si>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</si>
  <si>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</si>
  <si>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</si>
  <si>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</si>
  <si>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</si>
  <si>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</si>
  <si>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</si>
  <si>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</si>
  <si>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</si>
  <si>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</si>
  <si>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</si>
  <si>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</si>
  <si>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</si>
  <si>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</si>
  <si>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</si>
  <si>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</si>
  <si>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</si>
  <si>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</si>
  <si>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</si>
  <si>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</si>
  <si>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</si>
  <si>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</si>
  <si>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</si>
  <si>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</si>
  <si>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</si>
  <si>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</si>
  <si>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</si>
  <si>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</si>
  <si>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</si>
  <si>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</si>
  <si>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</si>
  <si>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</si>
  <si>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</si>
  <si>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</si>
  <si>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</si>
  <si>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</si>
  <si>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</si>
  <si>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</si>
  <si>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</si>
  <si>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</si>
  <si>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</si>
  <si>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</si>
  <si>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</si>
  <si>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</si>
  <si>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</si>
  <si>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</si>
  <si>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</si>
  <si>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</si>
  <si>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</si>
  <si>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</si>
  <si>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</si>
  <si>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</si>
  <si>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</si>
  <si>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</si>
  <si>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</si>
  <si>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</si>
  <si>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</si>
  <si>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</si>
  <si>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</si>
  <si>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</si>
  <si>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</si>
  <si>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</si>
  <si>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</si>
  <si>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</si>
  <si>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</si>
  <si>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</si>
  <si>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</si>
  <si>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</si>
  <si>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</si>
  <si>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</si>
  <si>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</si>
  <si>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</si>
  <si>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</si>
  <si>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</si>
  <si>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</si>
  <si>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</si>
  <si>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</si>
  <si>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</si>
  <si>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</si>
  <si>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</si>
  <si>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</si>
  <si>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</si>
  <si>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</si>
  <si>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</si>
  <si>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</si>
  <si>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</si>
  <si>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</si>
  <si>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</si>
  <si>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</si>
  <si>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</si>
  <si>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</si>
  <si>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</si>
  <si>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</si>
  <si>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</si>
  <si>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</si>
  <si>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</si>
  <si>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</si>
  <si>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</si>
  <si>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</si>
  <si>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</si>
  <si>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</si>
  <si>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</si>
  <si>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</si>
  <si>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</si>
  <si>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</si>
  <si>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</si>
  <si>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</si>
  <si>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</si>
  <si>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</si>
  <si>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</si>
  <si>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</si>
  <si>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</si>
  <si>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</si>
  <si>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</si>
  <si>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</si>
  <si>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</si>
  <si>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</si>
  <si>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</si>
  <si>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</si>
  <si>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</si>
  <si>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</si>
  <si>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</si>
  <si>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</si>
  <si>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</si>
  <si>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</si>
  <si>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</si>
  <si>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</si>
  <si>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</si>
  <si>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</si>
  <si>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</si>
  <si>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</si>
  <si>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</si>
  <si>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</si>
  <si>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</si>
  <si>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</si>
  <si>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</si>
  <si>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</si>
  <si>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</si>
  <si>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</si>
  <si>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</si>
  <si>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</si>
  <si>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</si>
  <si>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</si>
  <si>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</si>
  <si>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</si>
  <si>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</si>
  <si>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</si>
  <si>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</si>
  <si>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</si>
  <si>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</si>
  <si>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</si>
  <si>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</si>
  <si>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</si>
  <si>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</si>
  <si>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</si>
  <si>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</si>
  <si>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</si>
  <si>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</si>
  <si>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</si>
  <si>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</si>
  <si>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</si>
  <si>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</si>
  <si>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</si>
  <si>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</si>
  <si>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</si>
  <si>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</si>
  <si>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</si>
  <si>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</si>
  <si>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</si>
  <si>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</si>
  <si>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</si>
  <si>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</si>
  <si>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</si>
  <si>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</si>
  <si>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</si>
  <si>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</si>
  <si>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</si>
  <si>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</si>
  <si>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</si>
  <si>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</si>
  <si>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</si>
  <si>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</si>
  <si>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</si>
  <si>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</si>
  <si>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</si>
  <si>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</si>
  <si>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</si>
  <si>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</si>
  <si>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</si>
  <si>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</si>
  <si>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</si>
  <si>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</si>
  <si>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</si>
  <si>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</si>
  <si>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</si>
  <si>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</si>
  <si>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</si>
  <si>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</si>
  <si>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</si>
  <si>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</si>
  <si>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</si>
  <si>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</si>
  <si>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</si>
  <si>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</si>
  <si>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</si>
  <si>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</si>
  <si>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</si>
  <si>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</si>
  <si>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</si>
  <si>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</si>
  <si>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</si>
  <si>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</si>
  <si>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</si>
  <si>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</si>
  <si>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</si>
  <si>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</si>
  <si>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</si>
  <si>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</si>
  <si>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</si>
  <si>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</si>
  <si>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</si>
  <si>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</si>
  <si>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</si>
  <si>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</si>
  <si>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</si>
  <si>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</si>
  <si>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</si>
  <si>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</si>
  <si>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</si>
  <si>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</si>
  <si>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</si>
  <si>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</si>
  <si>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</si>
  <si>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</si>
  <si>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</si>
  <si>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</si>
  <si>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</si>
  <si>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</si>
  <si>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</si>
  <si>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</si>
  <si>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</si>
  <si>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</si>
  <si>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</si>
  <si>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</si>
  <si>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</si>
  <si>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</si>
  <si>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</si>
  <si>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</si>
  <si>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</si>
  <si>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</si>
  <si>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</si>
  <si>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</si>
  <si>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</si>
  <si>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</si>
  <si>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</si>
  <si>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</si>
  <si>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</si>
  <si>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</si>
  <si>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</si>
  <si>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</si>
  <si>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</si>
  <si>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</si>
  <si>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</si>
  <si>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</si>
  <si>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</si>
  <si>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</si>
  <si>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</si>
  <si>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</si>
  <si>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</si>
  <si>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</si>
  <si>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</si>
  <si>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</si>
  <si>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</si>
  <si>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</si>
  <si>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</si>
  <si>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</si>
  <si>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</si>
  <si>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</si>
  <si>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</si>
  <si>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</si>
  <si>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</si>
  <si>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</si>
  <si>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</si>
  <si>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</si>
  <si>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</si>
  <si>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</si>
  <si>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</si>
  <si>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</si>
  <si>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</si>
  <si>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</si>
  <si>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</si>
  <si>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</si>
  <si>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</si>
  <si>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</si>
  <si>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</si>
  <si>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</si>
  <si>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</si>
  <si>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</si>
  <si>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</si>
  <si>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</si>
  <si>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</si>
  <si>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</si>
  <si>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</si>
  <si>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</si>
  <si>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</si>
  <si>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</si>
  <si>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</si>
  <si>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</si>
  <si>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</si>
  <si>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</si>
  <si>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</si>
  <si>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</si>
  <si>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</si>
  <si>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</si>
  <si>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</si>
  <si>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</si>
  <si>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</si>
  <si>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</si>
  <si>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</si>
  <si>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</si>
  <si>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</si>
  <si>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</si>
  <si>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</si>
  <si>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</si>
  <si>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</si>
  <si>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</si>
  <si>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</si>
  <si>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</si>
  <si>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</si>
  <si>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</si>
  <si>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</si>
  <si>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</si>
  <si>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</si>
  <si>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</si>
  <si>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</si>
  <si>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</si>
  <si>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</si>
  <si>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</si>
  <si>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</si>
  <si>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</si>
  <si>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</si>
  <si>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</si>
  <si>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</si>
  <si>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</si>
  <si>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</si>
  <si>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</si>
  <si>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</si>
  <si>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</si>
  <si>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</si>
  <si>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</si>
  <si>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</si>
  <si>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</si>
  <si>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</si>
  <si>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</si>
  <si>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</si>
  <si>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</si>
  <si>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</si>
  <si>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</si>
  <si>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</si>
  <si>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</si>
  <si>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</si>
  <si>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</si>
  <si>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</si>
  <si>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</si>
  <si>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</si>
  <si>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</si>
  <si>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</si>
  <si>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</si>
  <si>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</si>
  <si>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</si>
  <si>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</si>
  <si>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</si>
  <si>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</si>
  <si>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</si>
  <si>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</si>
  <si>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</si>
  <si>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</si>
  <si>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</si>
  <si>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</si>
  <si>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</si>
  <si>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</si>
  <si>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</si>
  <si>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</si>
  <si>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</si>
  <si>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</si>
  <si>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</si>
  <si>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</si>
  <si>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</si>
  <si>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</si>
  <si>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</si>
  <si>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</si>
  <si>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</si>
  <si>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</si>
  <si>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</si>
  <si>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</si>
  <si>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</si>
  <si>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</si>
  <si>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</si>
  <si>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</si>
  <si>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</si>
  <si>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</si>
  <si>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</si>
  <si>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</si>
  <si>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</si>
  <si>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</si>
  <si>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</si>
  <si>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</si>
  <si>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</si>
  <si>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</si>
  <si>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</si>
  <si>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</si>
  <si>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</si>
  <si>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</si>
  <si>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</si>
  <si>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</si>
  <si>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</si>
  <si>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</si>
  <si>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</si>
  <si>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</si>
  <si>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</si>
  <si>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</si>
  <si>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</si>
  <si>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</si>
  <si>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</si>
  <si>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</si>
  <si>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</si>
  <si>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</si>
  <si>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</si>
  <si>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</si>
  <si>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</si>
  <si>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</si>
  <si>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</si>
  <si>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</si>
  <si>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</si>
  <si>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</si>
  <si>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</si>
  <si>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</si>
  <si>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</si>
  <si>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</si>
  <si>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</si>
  <si>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</si>
  <si>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</si>
  <si>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</si>
  <si>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</si>
  <si>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</si>
  <si>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</si>
  <si>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</si>
  <si>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</si>
  <si>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</si>
  <si>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</si>
  <si>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</si>
  <si>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</si>
  <si>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</si>
  <si>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</si>
  <si>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</si>
  <si>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</si>
  <si>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</si>
  <si>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</si>
  <si>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</si>
  <si>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</si>
  <si>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</si>
  <si>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</si>
  <si>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</si>
  <si>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</si>
  <si>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</si>
  <si>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</si>
  <si>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</si>
  <si>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</si>
  <si>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</si>
  <si>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</si>
  <si>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</si>
  <si>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</si>
  <si>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</si>
  <si>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</si>
  <si>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</si>
  <si>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</si>
  <si>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</si>
  <si>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</si>
  <si>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</si>
  <si>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</si>
  <si>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</si>
  <si>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</si>
  <si>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</si>
  <si>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</si>
  <si>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</si>
  <si>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</si>
  <si>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</si>
  <si>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</si>
  <si>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</si>
  <si>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</si>
  <si>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</si>
  <si>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</si>
  <si>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</si>
  <si>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</si>
  <si>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</si>
  <si>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</si>
  <si>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</si>
  <si>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</si>
  <si>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</si>
  <si>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</si>
  <si>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</si>
  <si>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</si>
  <si>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</si>
  <si>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</si>
  <si>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</si>
  <si>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</si>
  <si>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</si>
  <si>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</si>
  <si>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</si>
  <si>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</si>
  <si>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</si>
  <si>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</si>
  <si>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</si>
  <si>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</si>
  <si>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</si>
  <si>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</si>
  <si>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</si>
  <si>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</si>
  <si>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</si>
  <si>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</si>
  <si>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</si>
  <si>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</si>
  <si>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</si>
  <si>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</si>
  <si>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</si>
  <si>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</si>
  <si>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</si>
  <si>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</si>
  <si>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</si>
  <si>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</si>
  <si>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</si>
  <si>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</si>
  <si>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</si>
  <si>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</si>
  <si>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</si>
  <si>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</si>
  <si>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</si>
  <si>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</si>
  <si>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</si>
  <si>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</si>
  <si>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</si>
  <si>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</si>
  <si>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</si>
  <si>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</si>
  <si>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</si>
  <si>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</si>
  <si>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</si>
  <si>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</si>
  <si>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</si>
  <si>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</si>
  <si>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</si>
  <si>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</si>
  <si>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</si>
  <si>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</si>
  <si>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</si>
  <si>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</si>
  <si>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</si>
  <si>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</si>
  <si>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</si>
  <si>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</si>
  <si>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</si>
  <si>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</si>
  <si>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</si>
  <si>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</si>
  <si>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</si>
  <si>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</si>
  <si>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</si>
  <si>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</si>
  <si>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</si>
  <si>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</si>
  <si>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</si>
  <si>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</si>
  <si>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</si>
  <si>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</si>
  <si>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</si>
  <si>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</si>
  <si>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</si>
  <si>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</si>
  <si>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</si>
  <si>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</si>
  <si>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</si>
  <si>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</si>
  <si>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</si>
  <si>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</si>
  <si>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</si>
  <si>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</si>
  <si>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</si>
  <si>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</si>
  <si>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</si>
  <si>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</si>
  <si>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</si>
  <si>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</si>
  <si>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</si>
  <si>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</si>
  <si>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</si>
  <si>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</si>
  <si>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</si>
  <si>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</si>
  <si>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</si>
  <si>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</si>
  <si>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</si>
  <si>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</si>
  <si>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</si>
  <si>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</si>
  <si>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</si>
  <si>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</si>
  <si>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</si>
  <si>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</si>
  <si>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</si>
  <si>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</si>
  <si>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</si>
  <si>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</si>
  <si>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</si>
  <si>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</si>
  <si>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</si>
  <si>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</si>
  <si>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</si>
  <si>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</si>
  <si>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</si>
  <si>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</si>
  <si>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</si>
  <si>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</si>
  <si>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</si>
  <si>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</si>
  <si>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</si>
  <si>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</si>
  <si>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</si>
  <si>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</si>
  <si>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</si>
  <si>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</si>
  <si>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</si>
  <si>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</si>
  <si>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</si>
  <si>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</si>
  <si>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</si>
  <si>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</si>
  <si>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</si>
  <si>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</si>
  <si>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</si>
  <si>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</si>
  <si>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</si>
  <si>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</si>
  <si>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</si>
  <si>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</si>
  <si>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</si>
  <si>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</si>
  <si>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</si>
  <si>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</si>
  <si>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</si>
  <si>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</si>
  <si>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</si>
  <si>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</si>
  <si>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</si>
  <si>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</si>
  <si>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</si>
  <si>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</si>
  <si>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</si>
  <si>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</si>
  <si>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</si>
  <si>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</si>
  <si>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</si>
  <si>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</si>
  <si>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</si>
  <si>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</si>
  <si>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</si>
  <si>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</si>
  <si>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</si>
  <si>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</si>
  <si>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</si>
  <si>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</si>
  <si>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</si>
  <si>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</si>
  <si>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</si>
  <si>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</si>
  <si>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</si>
  <si>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</si>
  <si>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</si>
  <si>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</si>
  <si>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</si>
  <si>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</si>
  <si>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</si>
  <si>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</si>
  <si>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</si>
  <si>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</si>
  <si>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</si>
  <si>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</si>
  <si>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</si>
  <si>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</si>
  <si>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</si>
  <si>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</si>
  <si>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</si>
  <si>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</si>
  <si>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</si>
  <si>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</si>
  <si>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</si>
  <si>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</si>
  <si>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</si>
  <si>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</si>
  <si>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</si>
  <si>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</si>
  <si>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</si>
  <si>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</si>
  <si>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</si>
  <si>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</si>
  <si>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</si>
  <si>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</si>
  <si>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</si>
  <si>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</si>
  <si>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</si>
  <si>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</si>
  <si>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</si>
  <si>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</si>
  <si>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</si>
  <si>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</si>
  <si>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</si>
  <si>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</si>
  <si>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</si>
  <si>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</si>
  <si>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</si>
  <si>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</si>
  <si>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</si>
  <si>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</si>
  <si>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</si>
  <si>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</si>
  <si>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</si>
  <si>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</si>
  <si>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</si>
  <si>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</si>
  <si>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</si>
  <si>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</si>
  <si>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</si>
  <si>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</si>
  <si>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</si>
  <si>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</si>
  <si>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</si>
  <si>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</si>
  <si>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</si>
  <si>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</si>
  <si>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</si>
  <si>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</si>
  <si>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</si>
  <si>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</si>
  <si>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</si>
  <si>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</si>
  <si>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</si>
  <si>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</si>
  <si>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</si>
  <si>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</si>
  <si>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</si>
  <si>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</si>
  <si>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</si>
  <si>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</si>
  <si>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</si>
  <si>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</si>
  <si>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</si>
  <si>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</si>
  <si>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</si>
  <si>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</si>
  <si>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</si>
  <si>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</si>
  <si>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</si>
  <si>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</si>
  <si>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</si>
  <si>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</si>
  <si>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</si>
  <si>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</si>
  <si>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</si>
  <si>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</si>
  <si>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</si>
  <si>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</si>
  <si>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</si>
  <si>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</si>
  <si>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</si>
  <si>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</si>
  <si>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</si>
  <si>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</si>
  <si>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</si>
  <si>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</si>
  <si>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</si>
  <si>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</si>
  <si>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</si>
  <si>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</si>
  <si>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</si>
  <si>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</si>
  <si>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</si>
  <si>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</si>
  <si>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</si>
  <si>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</si>
  <si>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</si>
  <si>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</si>
  <si>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</si>
  <si>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</si>
  <si>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</si>
  <si>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</si>
  <si>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</si>
  <si>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</si>
  <si>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</si>
  <si>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</si>
  <si>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</si>
  <si>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</si>
  <si>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</si>
  <si>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</si>
  <si>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</si>
  <si>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</si>
  <si>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</si>
  <si>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</si>
  <si>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</si>
  <si>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</si>
  <si>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</si>
  <si>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</si>
  <si>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</si>
  <si>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</si>
  <si>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</si>
  <si>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</si>
  <si>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</si>
  <si>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</si>
  <si>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</si>
  <si>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</si>
  <si>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</si>
  <si>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</si>
  <si>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</si>
  <si>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</si>
  <si>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</si>
  <si>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</si>
  <si>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</si>
  <si>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</si>
  <si>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</si>
  <si>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</si>
  <si>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</si>
  <si>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</si>
  <si>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</si>
  <si>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</si>
  <si>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</si>
  <si>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</si>
  <si>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</si>
  <si>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</si>
  <si>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</si>
  <si>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</si>
  <si>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</si>
  <si>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</si>
  <si>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</si>
  <si>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</si>
  <si>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</si>
  <si>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</si>
  <si>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</si>
  <si>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</si>
  <si>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</si>
  <si>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</si>
  <si>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</si>
  <si>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</si>
  <si>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</si>
  <si>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</si>
  <si>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</si>
  <si>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</si>
  <si>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</si>
  <si>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</si>
  <si>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</si>
  <si>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</si>
  <si>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</si>
  <si>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</si>
  <si>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</si>
  <si>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</si>
  <si>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</si>
  <si>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</si>
  <si>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</si>
  <si>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</si>
  <si>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</si>
  <si>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</si>
  <si>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</si>
  <si>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</si>
  <si>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</si>
  <si>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</si>
  <si>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</si>
  <si>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</si>
  <si>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</si>
  <si>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</si>
  <si>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</si>
  <si>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</si>
  <si>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</si>
  <si>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</si>
  <si>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</si>
  <si>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</si>
  <si>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</si>
  <si>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</si>
  <si>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</si>
  <si>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</si>
  <si>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</si>
  <si>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</si>
  <si>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</si>
  <si>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</si>
  <si>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</si>
  <si>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</si>
  <si>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</si>
  <si>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</si>
  <si>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</si>
  <si>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</si>
  <si>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</si>
  <si>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</si>
  <si>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</si>
  <si>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</si>
  <si>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</si>
  <si>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</si>
  <si>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</si>
  <si>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</si>
  <si>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</si>
  <si>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</si>
  <si>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</si>
  <si>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</si>
  <si>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</si>
  <si>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</si>
  <si>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</si>
  <si>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</si>
  <si>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</si>
  <si>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</si>
  <si>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</si>
  <si>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</si>
  <si>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</si>
  <si>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</si>
  <si>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</si>
  <si>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</si>
  <si>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</si>
  <si>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</si>
  <si>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</si>
  <si>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</si>
  <si>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</si>
  <si>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</si>
  <si>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</si>
  <si>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</si>
  <si>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</si>
  <si>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</si>
  <si>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</si>
  <si>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</si>
  <si>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</si>
  <si>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</si>
  <si>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</si>
  <si>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</si>
  <si>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</si>
  <si>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</si>
  <si>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</si>
  <si>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</si>
  <si>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</si>
  <si>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</si>
  <si>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</si>
  <si>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</si>
  <si>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</si>
  <si>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</si>
  <si>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</si>
  <si>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</si>
  <si>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</si>
  <si>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</si>
  <si>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</si>
  <si>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</si>
  <si>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</si>
  <si>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</si>
  <si>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</si>
  <si>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</si>
  <si>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</si>
  <si>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</si>
  <si>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</si>
  <si>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</si>
  <si>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</si>
  <si>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</si>
  <si>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</si>
  <si>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</si>
  <si>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</si>
  <si>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</si>
  <si>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</si>
  <si>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</si>
  <si>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</si>
  <si>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</si>
  <si>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</si>
  <si>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</si>
  <si>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</si>
  <si>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</si>
  <si>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</si>
  <si>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</si>
  <si>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</si>
  <si>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</si>
  <si>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</si>
  <si>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</si>
  <si>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</si>
  <si>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</si>
  <si>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</si>
  <si>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</si>
  <si>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</si>
  <si>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</si>
  <si>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</si>
  <si>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</si>
  <si>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</si>
  <si>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</si>
  <si>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</si>
  <si>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</si>
  <si>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</si>
  <si>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</si>
  <si>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</si>
  <si>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</si>
  <si>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</si>
  <si>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</si>
  <si>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</si>
  <si>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</si>
  <si>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</si>
  <si>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</si>
  <si>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</si>
  <si>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</si>
  <si>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</si>
  <si>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</si>
  <si>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</si>
  <si>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</si>
  <si>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</si>
  <si>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</si>
  <si>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</si>
  <si>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</si>
  <si>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</si>
  <si>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</si>
  <si>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</si>
  <si>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</si>
  <si>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</si>
  <si>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</si>
  <si>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</si>
  <si>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</si>
  <si>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</si>
  <si>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</si>
  <si>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</si>
  <si>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</si>
  <si>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</si>
  <si>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</si>
  <si>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</si>
  <si>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</si>
  <si>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</si>
  <si>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</si>
  <si>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</si>
  <si>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</si>
  <si>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</si>
  <si>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</si>
  <si>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</si>
  <si>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</si>
  <si>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</si>
  <si>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</si>
  <si>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</si>
  <si>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</si>
  <si>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</si>
  <si>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</si>
  <si>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</si>
  <si>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</si>
  <si>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</si>
  <si>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</si>
  <si>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</si>
  <si>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</si>
  <si>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</si>
  <si>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</si>
  <si>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</si>
  <si>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</si>
  <si>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</si>
  <si>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</si>
  <si>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</si>
  <si>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</si>
  <si>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</si>
  <si>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</si>
  <si>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</si>
  <si>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</si>
  <si>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</si>
  <si>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</si>
  <si>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</si>
  <si>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</si>
  <si>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</si>
  <si>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</si>
  <si>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</si>
  <si>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</si>
  <si>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</si>
  <si>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</si>
  <si>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</si>
  <si>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</si>
  <si>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</si>
  <si>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</si>
  <si>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</si>
  <si>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</si>
  <si>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</si>
  <si>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</si>
  <si>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</si>
  <si>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</si>
  <si>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</si>
  <si>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</si>
  <si>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</si>
  <si>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</si>
  <si>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</si>
  <si>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</si>
  <si>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</si>
  <si>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</si>
  <si>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</si>
  <si>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</si>
  <si>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</si>
  <si>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</si>
  <si>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</si>
  <si>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</si>
  <si>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</si>
  <si>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</si>
  <si>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</si>
  <si>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</si>
  <si>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</si>
  <si>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</si>
  <si>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</si>
  <si>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</si>
  <si>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</si>
  <si>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</si>
  <si>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</si>
  <si>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</si>
  <si>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</si>
  <si>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</si>
  <si>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</si>
  <si>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</si>
  <si>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</si>
  <si>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</si>
  <si>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</si>
  <si>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</si>
  <si>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</si>
  <si>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</si>
  <si>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</si>
  <si>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</si>
  <si>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</si>
  <si>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</si>
  <si>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</si>
  <si>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</si>
  <si>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</si>
  <si>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</si>
  <si>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</si>
  <si>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</si>
  <si>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</si>
  <si>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</si>
  <si>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</si>
  <si>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</si>
  <si>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</si>
  <si>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</si>
  <si>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</si>
  <si>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</si>
  <si>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</si>
  <si>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</si>
  <si>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</si>
  <si>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</si>
  <si>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</si>
  <si>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</si>
  <si>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</si>
  <si>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</si>
  <si>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</si>
  <si>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</si>
  <si>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</si>
  <si>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</si>
  <si>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</si>
  <si>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</si>
  <si>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</si>
  <si>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</si>
  <si>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</si>
  <si>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</si>
  <si>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</si>
  <si>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</si>
  <si>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</si>
  <si>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</si>
  <si>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</si>
  <si>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</si>
  <si>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</si>
  <si>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</si>
  <si>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</si>
  <si>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</si>
  <si>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</si>
  <si>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</si>
  <si>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</si>
  <si>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</si>
  <si>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</si>
  <si>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</si>
  <si>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</si>
  <si>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</si>
  <si>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</si>
  <si>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</si>
  <si>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</si>
  <si>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</si>
  <si>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</si>
  <si>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</si>
  <si>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</si>
  <si>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</si>
  <si>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</si>
  <si>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</si>
  <si>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</si>
  <si>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</si>
  <si>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</si>
  <si>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</si>
  <si>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</si>
  <si>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</si>
  <si>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</si>
  <si>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</si>
  <si>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</si>
  <si>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</si>
  <si>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</si>
  <si>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</si>
  <si>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</si>
  <si>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</si>
  <si>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</si>
  <si>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</si>
  <si>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</si>
  <si>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</si>
  <si>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</si>
  <si>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</si>
  <si>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</si>
  <si>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</si>
  <si>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</si>
  <si>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</si>
  <si>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</si>
  <si>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</si>
  <si>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</si>
  <si>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</si>
  <si>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</si>
  <si>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</si>
  <si>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</si>
  <si>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</si>
  <si>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</si>
  <si>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</si>
  <si>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</si>
  <si>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</si>
  <si>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</si>
  <si>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</si>
  <si>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</si>
  <si>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</si>
  <si>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</si>
  <si>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</si>
  <si>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</si>
  <si>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</si>
  <si>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</si>
  <si>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</si>
  <si>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</si>
  <si>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</si>
  <si>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</si>
  <si>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</si>
  <si>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</si>
  <si>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</si>
  <si>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</si>
  <si>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</si>
  <si>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</si>
  <si>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</si>
  <si>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</si>
  <si>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</si>
  <si>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</si>
  <si>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</si>
  <si>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</si>
  <si>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</si>
  <si>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</si>
  <si>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</si>
  <si>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</si>
  <si>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</si>
  <si>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</si>
  <si>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</si>
  <si>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</si>
  <si>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</si>
  <si>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</si>
  <si>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</si>
  <si>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</si>
  <si>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</si>
  <si>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</si>
  <si>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</si>
  <si>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</si>
  <si>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</si>
  <si>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</si>
  <si>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</si>
  <si>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</si>
  <si>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</si>
  <si>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</si>
  <si>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</si>
  <si>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</si>
  <si>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</si>
  <si>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</si>
  <si>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</si>
  <si>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</si>
  <si>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</si>
  <si>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</si>
  <si>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</si>
  <si>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</si>
  <si>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</si>
  <si>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</si>
  <si>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</si>
  <si>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</si>
  <si>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</si>
  <si>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</si>
  <si>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</si>
  <si>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</si>
  <si>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</si>
  <si>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</si>
  <si>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</si>
  <si>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</si>
  <si>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</si>
  <si>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</si>
  <si>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</si>
  <si>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</si>
  <si>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</si>
  <si>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</si>
  <si>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</si>
  <si>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</si>
  <si>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</si>
  <si>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</si>
  <si>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</si>
  <si>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</si>
  <si>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</si>
  <si>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</si>
  <si>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</si>
  <si>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</si>
  <si>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</si>
  <si>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</si>
  <si>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</si>
  <si>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</si>
  <si>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</si>
  <si>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</si>
  <si>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</si>
  <si>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</si>
  <si>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</si>
  <si>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</si>
  <si>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</si>
  <si>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</si>
  <si>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</si>
  <si>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</si>
  <si>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</si>
  <si>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</si>
  <si>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</si>
  <si>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</si>
  <si>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</si>
  <si>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</si>
  <si>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</si>
  <si>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</si>
  <si>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</si>
  <si>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</si>
  <si>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</si>
  <si>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</si>
  <si>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</si>
  <si>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</si>
  <si>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</si>
  <si>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</si>
  <si>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</si>
  <si>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</si>
  <si>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</si>
  <si>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</si>
  <si>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</si>
  <si>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</si>
  <si>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</si>
  <si>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</si>
  <si>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</si>
  <si>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</si>
  <si>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</si>
  <si>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</si>
  <si>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</si>
  <si>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</si>
  <si>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</si>
  <si>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</si>
  <si>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</si>
  <si>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</si>
  <si>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</si>
  <si>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</si>
  <si>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</si>
  <si>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</si>
  <si>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</si>
  <si>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</si>
  <si>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</si>
  <si>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</si>
  <si>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</si>
  <si>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</si>
  <si>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</si>
  <si>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</si>
  <si>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</si>
  <si>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</si>
  <si>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</si>
  <si>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</si>
  <si>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</si>
  <si>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</si>
  <si>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</si>
  <si>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</si>
  <si>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</si>
  <si>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</si>
  <si>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</si>
  <si>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</si>
  <si>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</si>
  <si>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</si>
  <si>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</si>
  <si>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</si>
  <si>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</si>
  <si>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</si>
  <si>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</si>
  <si>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</si>
  <si>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</si>
  <si>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</si>
  <si>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</si>
  <si>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</si>
  <si>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</si>
  <si>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</si>
  <si>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</si>
  <si>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</si>
  <si>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</si>
  <si>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</si>
  <si>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</si>
  <si>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</si>
  <si>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</si>
  <si>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</si>
  <si>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</si>
  <si>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</si>
  <si>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</si>
  <si>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</si>
  <si>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</si>
  <si>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</si>
  <si>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</si>
  <si>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</si>
  <si>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</si>
  <si>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</si>
  <si>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</si>
  <si>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</si>
  <si>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</si>
  <si>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</si>
  <si>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</si>
  <si>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</si>
  <si>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</si>
  <si>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</si>
  <si>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</si>
  <si>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</si>
  <si>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</si>
  <si>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</si>
  <si>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</si>
  <si>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</si>
  <si>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</si>
  <si>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</si>
  <si>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</si>
  <si>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</si>
  <si>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</si>
  <si>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</si>
  <si>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</si>
  <si>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</si>
  <si>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</si>
  <si>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</si>
  <si>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</si>
  <si>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</si>
  <si>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</si>
  <si>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</si>
  <si>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</si>
  <si>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</si>
  <si>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</si>
  <si>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</si>
  <si>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</si>
  <si>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</si>
  <si>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</si>
  <si>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</si>
  <si>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</si>
  <si>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</si>
  <si>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</si>
  <si>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</si>
  <si>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</si>
  <si>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</si>
  <si>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</si>
  <si>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</si>
  <si>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</si>
  <si>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</si>
  <si>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</si>
  <si>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</si>
  <si>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</si>
  <si>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</si>
  <si>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</si>
  <si>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</si>
  <si>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</si>
  <si>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</si>
  <si>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</si>
  <si>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</si>
  <si>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</si>
  <si>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</si>
  <si>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</si>
  <si>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</si>
  <si>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</si>
  <si>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</si>
  <si>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</si>
  <si>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</si>
  <si>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</si>
  <si>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</si>
  <si>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</si>
  <si>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</si>
  <si>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</si>
  <si>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</si>
  <si>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</si>
  <si>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</si>
  <si>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</si>
  <si>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</si>
  <si>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</si>
  <si>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</si>
  <si>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</si>
  <si>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</si>
  <si>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</si>
  <si>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</si>
  <si>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</si>
  <si>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</si>
  <si>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</si>
  <si>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</si>
  <si>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</si>
  <si>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</si>
  <si>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</si>
  <si>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</si>
  <si>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</si>
  <si>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</si>
  <si>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</si>
  <si>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</si>
  <si>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</si>
  <si>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</si>
  <si>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</si>
  <si>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</si>
  <si>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</si>
  <si>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</si>
  <si>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</si>
  <si>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</si>
  <si>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</si>
  <si>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</si>
  <si>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</si>
  <si>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</si>
  <si>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</si>
  <si>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</si>
  <si>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</si>
  <si>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</si>
  <si>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</si>
  <si>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</si>
  <si>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</si>
  <si>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</si>
  <si>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</si>
  <si>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</si>
  <si>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</si>
  <si>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</si>
  <si>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</si>
  <si>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</si>
  <si>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</si>
  <si>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</si>
  <si>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</si>
  <si>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</si>
  <si>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</si>
  <si>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</si>
  <si>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</si>
  <si>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</si>
  <si>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</si>
  <si>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</si>
  <si>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</si>
  <si>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</si>
  <si>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</si>
  <si>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</si>
  <si>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</si>
  <si>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</si>
  <si>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</si>
  <si>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</si>
  <si>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</si>
  <si>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</si>
  <si>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</si>
  <si>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</si>
  <si>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</si>
  <si>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</si>
  <si>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</si>
  <si>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</si>
  <si>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</si>
  <si>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</si>
  <si>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</si>
  <si>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</si>
  <si>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</si>
  <si>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</si>
  <si>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</si>
  <si>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</si>
  <si>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</si>
  <si>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</si>
  <si>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</si>
  <si>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</si>
  <si>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</si>
  <si>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</si>
  <si>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</si>
  <si>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</si>
  <si>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</si>
  <si>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</si>
  <si>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</si>
  <si>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</si>
  <si>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</si>
  <si>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</si>
  <si>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</si>
  <si>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</si>
  <si>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</si>
  <si>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</si>
  <si>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</si>
  <si>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</si>
  <si>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</si>
  <si>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</si>
  <si>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</si>
  <si>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</si>
  <si>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</si>
  <si>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</si>
  <si>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</si>
  <si>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</si>
  <si>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</si>
  <si>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</si>
  <si>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</si>
  <si>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</si>
  <si>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</si>
  <si>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</si>
  <si>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</si>
  <si>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</si>
  <si>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</si>
  <si>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</si>
  <si>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</si>
  <si>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</si>
  <si>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</si>
  <si>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</si>
  <si>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</si>
  <si>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</si>
  <si>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</si>
  <si>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</si>
  <si>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</si>
  <si>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</si>
  <si>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</si>
  <si>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</si>
  <si>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</si>
  <si>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</si>
  <si>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</si>
  <si>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</si>
  <si>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</si>
  <si>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</si>
  <si>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</si>
  <si>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</si>
  <si>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</si>
  <si>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</si>
  <si>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</si>
  <si>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</si>
  <si>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</si>
  <si>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</si>
  <si>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</si>
  <si>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</si>
  <si>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</si>
  <si>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</si>
  <si>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</si>
  <si>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</si>
  <si>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</si>
  <si>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</si>
  <si>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</si>
  <si>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</si>
  <si>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</si>
  <si>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</si>
  <si>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</si>
  <si>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</si>
  <si>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</si>
  <si>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</si>
  <si>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</si>
  <si>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</si>
  <si>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</si>
  <si>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</si>
  <si>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</si>
  <si>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</si>
  <si>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</si>
  <si>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</si>
  <si>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</si>
  <si>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</si>
  <si>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</si>
  <si>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</si>
  <si>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</si>
  <si>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</si>
  <si>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</si>
  <si>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</si>
  <si>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</si>
  <si>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</si>
  <si>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</si>
  <si>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</si>
  <si>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</si>
  <si>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</si>
  <si>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</si>
  <si>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</si>
  <si>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</si>
  <si>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</si>
  <si>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</si>
  <si>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</si>
  <si>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</si>
  <si>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</si>
  <si>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</si>
  <si>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</si>
  <si>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</si>
  <si>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</si>
  <si>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</si>
  <si>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</si>
  <si>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</si>
  <si>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</si>
  <si>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</si>
  <si>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</si>
  <si>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</si>
  <si>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</si>
  <si>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</si>
  <si>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</si>
  <si>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</si>
  <si>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</si>
  <si>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</si>
  <si>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</si>
  <si>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</si>
  <si>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</si>
  <si>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</si>
  <si>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</si>
  <si>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</si>
  <si>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</si>
  <si>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</si>
  <si>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</si>
  <si>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</si>
  <si>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</si>
  <si>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</si>
  <si>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</si>
  <si>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</si>
  <si>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</si>
  <si>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</si>
  <si>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</si>
  <si>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</si>
  <si>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</si>
  <si>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</si>
  <si>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</si>
  <si>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</si>
  <si>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</si>
  <si>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</si>
  <si>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</si>
  <si>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</si>
  <si>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</si>
  <si>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</si>
  <si>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</si>
  <si>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</si>
  <si>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</si>
  <si>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</si>
  <si>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</si>
  <si>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</si>
  <si>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</si>
  <si>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</si>
  <si>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</si>
  <si>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</si>
  <si>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</si>
  <si>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</si>
  <si>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</si>
  <si>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</si>
  <si>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</si>
  <si>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</si>
  <si>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</si>
  <si>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</si>
  <si>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</si>
  <si>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</si>
  <si>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</si>
  <si>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</si>
  <si>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</si>
  <si>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</si>
  <si>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</si>
  <si>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</si>
  <si>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</si>
  <si>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</si>
  <si>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</si>
  <si>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</si>
  <si>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</si>
  <si>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</si>
  <si>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</si>
  <si>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</si>
  <si>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</si>
  <si>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</si>
  <si>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</si>
  <si>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</si>
  <si>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</si>
  <si>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</si>
  <si>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</si>
  <si>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</si>
  <si>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</si>
  <si>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</si>
  <si>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</si>
  <si>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</si>
  <si>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</si>
  <si>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</si>
  <si>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</si>
  <si>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</si>
  <si>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</si>
  <si>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</si>
  <si>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</si>
  <si>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</si>
  <si>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</si>
  <si>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</si>
  <si>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</si>
  <si>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</si>
  <si>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</si>
  <si>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</si>
  <si>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</si>
  <si>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</si>
  <si>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</si>
  <si>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</si>
  <si>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</si>
  <si>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</si>
  <si>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</si>
  <si>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</si>
  <si>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</si>
  <si>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</si>
  <si>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</si>
  <si>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</si>
  <si>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</si>
  <si>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</si>
  <si>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</si>
  <si>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</si>
  <si>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</si>
  <si>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</si>
  <si>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</si>
  <si>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</si>
  <si>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</si>
  <si>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</si>
  <si>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</si>
  <si>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</si>
  <si>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</si>
  <si>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</si>
  <si>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</si>
  <si>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</si>
  <si>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</si>
  <si>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</si>
  <si>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</si>
  <si>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</si>
  <si>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</si>
  <si>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</si>
  <si>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</si>
  <si>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</si>
  <si>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</si>
  <si>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</si>
  <si>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</si>
  <si>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</si>
  <si>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</si>
  <si>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</si>
  <si>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</si>
  <si>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</si>
  <si>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</si>
  <si>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</si>
  <si>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</si>
  <si>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</si>
  <si>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</si>
  <si>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</si>
  <si>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</si>
  <si>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</si>
  <si>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</si>
  <si>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</si>
  <si>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</si>
  <si>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</si>
  <si>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</si>
  <si>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</si>
  <si>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</si>
  <si>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</si>
  <si>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</si>
  <si>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</si>
  <si>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</si>
  <si>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</si>
  <si>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</si>
  <si>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</si>
  <si>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</si>
  <si>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</si>
  <si>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</si>
  <si>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</si>
  <si>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</si>
  <si>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</si>
  <si>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</si>
  <si>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</si>
  <si>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</si>
  <si>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</si>
  <si>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</si>
  <si>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</si>
  <si>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</si>
  <si>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</si>
  <si>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</si>
  <si>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</si>
  <si>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</si>
  <si>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</si>
  <si>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</si>
  <si>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</si>
  <si>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</si>
  <si>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</si>
  <si>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</si>
  <si>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</si>
  <si>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</si>
  <si>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</si>
  <si>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</si>
  <si>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</si>
  <si>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</si>
  <si>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</si>
  <si>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</si>
  <si>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</si>
  <si>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</si>
  <si>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</si>
  <si>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</si>
  <si>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</si>
  <si>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</si>
  <si>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</si>
  <si>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</si>
  <si>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</si>
  <si>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</si>
  <si>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</si>
  <si>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</si>
  <si>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</si>
  <si>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</si>
  <si>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</si>
  <si>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</si>
  <si>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</si>
  <si>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</si>
  <si>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</si>
  <si>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</si>
  <si>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</si>
  <si>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</si>
  <si>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</si>
  <si>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</si>
  <si>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</si>
  <si>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</si>
  <si>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</si>
  <si>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</si>
  <si>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</si>
  <si>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</si>
  <si>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</si>
  <si>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</si>
  <si>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</si>
  <si>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</si>
  <si>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</si>
  <si>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</si>
  <si>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</si>
  <si>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</si>
  <si>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</si>
  <si>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</si>
  <si>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</si>
  <si>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</si>
  <si>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</si>
  <si>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</si>
  <si>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</si>
  <si>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</si>
  <si>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</si>
  <si>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</si>
  <si>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</si>
  <si>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</si>
  <si>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</si>
  <si>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</si>
  <si>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</si>
  <si>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</si>
  <si>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</si>
  <si>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</si>
  <si>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</si>
  <si>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</si>
  <si>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</si>
  <si>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</si>
  <si>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</si>
  <si>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</si>
  <si>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</si>
  <si>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</si>
  <si>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</si>
  <si>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</si>
  <si>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</si>
  <si>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</si>
  <si>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</si>
  <si>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</si>
  <si>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</si>
  <si>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</si>
  <si>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</si>
  <si>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</si>
  <si>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</si>
  <si>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</si>
  <si>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</si>
  <si>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</si>
  <si>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</si>
  <si>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</si>
  <si>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</si>
  <si>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</si>
  <si>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</si>
  <si>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</si>
  <si>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</si>
  <si>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</si>
  <si>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</si>
  <si>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</si>
  <si>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</si>
  <si>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</si>
  <si>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</si>
  <si>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</si>
  <si>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</si>
  <si>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</si>
  <si>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</si>
  <si>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</si>
  <si>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</si>
  <si>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</si>
  <si>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</si>
  <si>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</si>
  <si>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</si>
  <si>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</si>
  <si>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</si>
  <si>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</si>
  <si>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</si>
  <si>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</si>
  <si>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</si>
  <si>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</si>
  <si>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</si>
  <si>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</si>
  <si>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</si>
  <si>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</si>
  <si>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</si>
  <si>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</si>
  <si>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</si>
  <si>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</si>
  <si>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</si>
  <si>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</si>
  <si>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</si>
  <si>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</si>
  <si>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</si>
  <si>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</si>
  <si>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</si>
  <si>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</si>
  <si>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</si>
  <si>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</si>
  <si>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</si>
  <si>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</si>
  <si>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</si>
  <si>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</si>
  <si>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</si>
  <si>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</si>
  <si>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</si>
  <si>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</si>
  <si>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</si>
  <si>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</si>
  <si>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</si>
  <si>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</si>
  <si>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</si>
  <si>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</si>
  <si>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</si>
  <si>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</si>
  <si>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</si>
  <si>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</si>
  <si>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</si>
  <si>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</si>
  <si>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</si>
  <si>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</si>
  <si>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</si>
  <si>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</si>
  <si>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</si>
  <si>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</si>
  <si>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</si>
  <si>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</si>
  <si>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</si>
  <si>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</si>
  <si>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</si>
  <si>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</si>
  <si>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</si>
  <si>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</si>
  <si>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</si>
  <si>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</si>
  <si>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</si>
  <si>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</si>
  <si>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</si>
  <si>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</si>
  <si>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</si>
  <si>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</si>
  <si>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</si>
  <si>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</si>
  <si>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</si>
  <si>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</si>
  <si>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</si>
  <si>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</si>
  <si>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</si>
  <si>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</si>
  <si>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</si>
  <si>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</si>
  <si>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</si>
  <si>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</si>
  <si>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</si>
  <si>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</si>
  <si>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</si>
  <si>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</si>
  <si>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</si>
  <si>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</si>
  <si>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</si>
  <si>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</si>
  <si>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</si>
  <si>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</si>
  <si>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</si>
  <si>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</si>
  <si>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</si>
  <si>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</si>
  <si>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</si>
  <si>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</si>
  <si>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</si>
  <si>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</si>
  <si>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</si>
  <si>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</si>
  <si>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</si>
  <si>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</si>
  <si>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</si>
  <si>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</si>
  <si>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</si>
  <si>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</si>
  <si>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</si>
  <si>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</si>
  <si>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</si>
  <si>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</si>
  <si>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</si>
  <si>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</si>
  <si>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</si>
  <si>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</si>
  <si>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</si>
  <si>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</si>
  <si>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</si>
  <si>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</si>
  <si>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</si>
  <si>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</si>
  <si>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</si>
  <si>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</si>
  <si>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</si>
  <si>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</si>
  <si>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</si>
  <si>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</si>
  <si>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</si>
  <si>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</si>
  <si>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</si>
  <si>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</si>
  <si>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</si>
  <si>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</si>
  <si>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</si>
  <si>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</si>
  <si>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</si>
  <si>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</si>
  <si>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</si>
  <si>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</si>
  <si>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</si>
  <si>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</si>
  <si>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</si>
  <si>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</si>
  <si>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</si>
  <si>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</si>
  <si>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</si>
  <si>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</si>
  <si>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</si>
  <si>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</si>
  <si>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</si>
  <si>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</si>
  <si>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</si>
  <si>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</si>
  <si>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</si>
  <si>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</si>
  <si>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</si>
  <si>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</si>
  <si>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</si>
  <si>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</si>
  <si>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</si>
  <si>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</si>
  <si>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</si>
  <si>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</si>
  <si>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</si>
  <si>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</si>
  <si>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</si>
  <si>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</si>
  <si>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</si>
  <si>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</si>
  <si>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</si>
  <si>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</si>
  <si>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</si>
  <si>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</si>
  <si>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</si>
  <si>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</si>
  <si>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</si>
  <si>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</si>
  <si>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</si>
  <si>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</si>
  <si>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</si>
  <si>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</si>
  <si>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</si>
  <si>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</si>
  <si>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</si>
  <si>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</si>
  <si>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</si>
  <si>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</si>
  <si>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</si>
  <si>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</si>
  <si>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</si>
  <si>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</si>
  <si>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</si>
  <si>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</si>
  <si>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</si>
  <si>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</si>
  <si>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</si>
  <si>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</si>
  <si>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</si>
  <si>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</si>
  <si>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</si>
  <si>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</si>
  <si>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</si>
  <si>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</si>
  <si>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</si>
  <si>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</si>
  <si>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</si>
  <si>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</si>
  <si>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</si>
  <si>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</si>
  <si>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</si>
  <si>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</si>
  <si>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</si>
  <si>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</si>
  <si>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</si>
  <si>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</si>
  <si>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</si>
  <si>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</si>
  <si>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</si>
  <si>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</si>
  <si>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</si>
  <si>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</si>
  <si>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</si>
  <si>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</si>
  <si>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</si>
  <si>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</si>
  <si>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</si>
  <si>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</si>
  <si>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</si>
  <si>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</si>
  <si>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</si>
  <si>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</si>
  <si>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</si>
  <si>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</si>
  <si>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</si>
  <si>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</si>
  <si>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</si>
  <si>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</si>
  <si>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</si>
  <si>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</si>
  <si>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</si>
  <si>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</si>
  <si>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</si>
  <si>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</si>
  <si>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</si>
  <si>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</si>
  <si>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</si>
  <si>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</si>
  <si>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</si>
  <si>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</si>
  <si>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</si>
  <si>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</si>
  <si>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</si>
  <si>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</si>
  <si>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</si>
  <si>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</si>
  <si>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</si>
  <si>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</si>
  <si>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</si>
  <si>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</si>
  <si>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</si>
  <si>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</si>
  <si>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</si>
  <si>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</si>
  <si>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</si>
  <si>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</si>
  <si>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</si>
  <si>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</si>
  <si>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</si>
  <si>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</si>
  <si>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</si>
  <si>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</si>
  <si>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</si>
  <si>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</si>
  <si>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</si>
  <si>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</si>
  <si>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</si>
  <si>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</si>
  <si>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</si>
  <si>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</si>
  <si>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</si>
  <si>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</si>
  <si>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</si>
  <si>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</si>
  <si>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</si>
  <si>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</si>
  <si>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</si>
  <si>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</si>
  <si>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</si>
  <si>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</si>
  <si>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</si>
  <si>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</si>
  <si>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</si>
  <si>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</si>
  <si>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</si>
  <si>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</si>
  <si>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</si>
  <si>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</si>
  <si>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</si>
  <si>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</si>
  <si>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</si>
  <si>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</si>
  <si>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</si>
  <si>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</si>
  <si>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</si>
  <si>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</si>
  <si>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</si>
  <si>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</si>
  <si>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</si>
  <si>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</si>
  <si>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</si>
  <si>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</si>
  <si>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</si>
  <si>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</si>
  <si>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</si>
  <si>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</si>
  <si>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</si>
  <si>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</si>
  <si>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</si>
  <si>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соответствие требованиям ПДО, заказной документации</t>
  </si>
  <si>
    <t>8 (4852) 49-81-00</t>
  </si>
  <si>
    <t>post@yorp.yaroslavl.ru</t>
  </si>
  <si>
    <t>Желязков В.Ф.</t>
  </si>
  <si>
    <t xml:space="preserve">                на 2016 год</t>
  </si>
  <si>
    <t xml:space="preserve">Код по ОКВЭД2 </t>
  </si>
  <si>
    <t>Код по ОКПД2</t>
  </si>
  <si>
    <t>Начальник ОМ</t>
  </si>
  <si>
    <t>Трейер О.В.</t>
  </si>
  <si>
    <t>Начальник ОО</t>
  </si>
  <si>
    <t>Украинцев А.В.</t>
  </si>
  <si>
    <t>шт</t>
  </si>
  <si>
    <t>з/ч к оборудованию</t>
  </si>
  <si>
    <t>шт, кмп</t>
  </si>
  <si>
    <t>июль 2016 г.- январь 2017 г.</t>
  </si>
  <si>
    <t xml:space="preserve">фильтрующие элементы </t>
  </si>
  <si>
    <t>август - ноябрь 2016 г.</t>
  </si>
  <si>
    <t>итого 122 лота</t>
  </si>
  <si>
    <t>КОРРЕКТИРОВКА №21 ПЛАНА ЗАКУПОК МТР НА 2016 г. от 12.05.2016 г.</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</si>
</sst>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199">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4"/>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14">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8" fillId="0" borderId="0" xfId="0" applyFont="1"/>
    <xf numFmtId="0" fontId="189" fillId="0" borderId="0" xfId="5" applyNumberFormat="1" applyFont="1" applyFill="1" applyAlignment="1">
      <alignment horizontal="center"/>
    </xf>
    <xf numFmtId="0" fontId="190" fillId="0" borderId="0" xfId="0" applyFont="1"/>
    <xf numFmtId="0" fontId="190" fillId="0" borderId="0" xfId="0" applyFont="1" applyAlignment="1">
      <alignment horizontal="center"/>
    </xf>
    <xf numFmtId="4" fontId="189" fillId="3" borderId="0" xfId="26082" applyNumberFormat="1" applyFont="1" applyFill="1" applyBorder="1" applyAlignment="1">
      <alignment horizontal="center" vertical="center"/>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77" fillId="0" borderId="0" xfId="0" applyFont="1" applyBorder="1" applyAlignment="1">
      <alignment horizontal="center" vertical="center"/>
    </xf>
    <xf numFmtId="49" fontId="74" fillId="0" borderId="0" xfId="0" applyNumberFormat="1" applyFont="1" applyFill="1" applyBorder="1" applyAlignment="1">
      <alignment horizontal="center" vertical="center" wrapText="1"/>
    </xf>
    <xf numFmtId="0" fontId="74" fillId="3" borderId="0" xfId="0" applyFont="1" applyFill="1" applyBorder="1" applyAlignment="1">
      <alignment horizontal="center" vertical="center" wrapText="1"/>
    </xf>
    <xf numFmtId="0" fontId="74" fillId="0" borderId="0" xfId="0" applyFont="1" applyFill="1" applyBorder="1" applyAlignment="1">
      <alignment vertical="center" wrapText="1"/>
    </xf>
    <xf numFmtId="0" fontId="194" fillId="0" borderId="0" xfId="0" applyFont="1" applyFill="1" applyBorder="1" applyAlignment="1">
      <alignment horizontal="center" vertical="center"/>
    </xf>
    <xf numFmtId="0" fontId="194" fillId="0" borderId="0" xfId="0" applyFont="1" applyFill="1" applyBorder="1" applyAlignment="1" applyProtection="1">
      <alignment horizontal="left" vertical="center"/>
      <protection locked="0"/>
    </xf>
    <xf numFmtId="0" fontId="194" fillId="0" borderId="0" xfId="0" applyFont="1" applyFill="1" applyBorder="1" applyAlignment="1">
      <alignment horizontal="left" vertical="center"/>
    </xf>
    <xf numFmtId="0" fontId="194" fillId="0" borderId="0" xfId="0" applyFont="1" applyFill="1" applyBorder="1" applyAlignment="1" applyProtection="1">
      <alignment vertical="center"/>
      <protection locked="0"/>
    </xf>
    <xf numFmtId="49" fontId="191" fillId="0" borderId="0" xfId="0" applyNumberFormat="1" applyFont="1" applyFill="1" applyBorder="1" applyAlignment="1">
      <alignment horizontal="center" vertical="center" wrapText="1"/>
    </xf>
    <xf numFmtId="0" fontId="74" fillId="0" borderId="0" xfId="0" applyNumberFormat="1" applyFont="1" applyFill="1" applyBorder="1" applyAlignment="1">
      <alignment horizontal="center" vertical="center"/>
    </xf>
    <xf numFmtId="0" fontId="198" fillId="3" borderId="0" xfId="0" applyFont="1" applyFill="1" applyBorder="1" applyAlignment="1">
      <alignment vertical="center"/>
    </xf>
    <xf numFmtId="164" fontId="150" fillId="3" borderId="0" xfId="0" applyNumberFormat="1" applyFont="1" applyFill="1" applyBorder="1" applyAlignment="1">
      <alignment vertical="center"/>
    </xf>
    <xf numFmtId="49" fontId="185" fillId="0" borderId="0" xfId="0" applyNumberFormat="1" applyFont="1" applyFill="1" applyBorder="1" applyAlignment="1">
      <alignment horizontal="center" vertical="center"/>
    </xf>
    <xf numFmtId="17" fontId="74" fillId="0" borderId="0" xfId="0" applyNumberFormat="1" applyFont="1" applyFill="1" applyBorder="1" applyAlignment="1">
      <alignment horizontal="center" vertical="center"/>
    </xf>
    <xf numFmtId="0" fontId="74" fillId="0" borderId="0" xfId="0" applyFont="1" applyFill="1" applyBorder="1" applyAlignment="1">
      <alignment horizontal="center" vertical="center" wrapText="1"/>
    </xf>
    <xf numFmtId="164" fontId="191" fillId="3" borderId="0" xfId="0" applyNumberFormat="1" applyFont="1" applyFill="1" applyBorder="1" applyAlignment="1">
      <alignment vertical="center"/>
    </xf>
    <xf numFmtId="0" fontId="191" fillId="3" borderId="10" xfId="0" applyFont="1" applyFill="1" applyBorder="1" applyAlignment="1">
      <alignment horizontal="center" vertical="center"/>
    </xf>
    <xf numFmtId="0" fontId="191" fillId="3" borderId="10" xfId="0" applyFont="1" applyFill="1" applyBorder="1" applyAlignment="1">
      <alignment horizontal="center" vertical="center" wrapText="1"/>
    </xf>
    <xf numFmtId="0" fontId="191" fillId="3" borderId="10" xfId="0" applyFont="1" applyFill="1" applyBorder="1" applyAlignment="1">
      <alignment vertical="center" wrapText="1"/>
    </xf>
    <xf numFmtId="49" fontId="191" fillId="3" borderId="10" xfId="0" applyNumberFormat="1" applyFont="1" applyFill="1" applyBorder="1" applyAlignment="1">
      <alignment horizontal="center" vertical="center" wrapText="1"/>
    </xf>
    <xf numFmtId="4" fontId="191" fillId="3" borderId="10" xfId="0" applyNumberFormat="1" applyFont="1" applyFill="1" applyBorder="1" applyAlignment="1">
      <alignment horizontal="right" vertical="center"/>
    </xf>
    <xf numFmtId="0" fontId="192" fillId="3" borderId="10" xfId="0" applyFont="1" applyFill="1" applyBorder="1" applyAlignment="1">
      <alignment horizontal="center" vertical="center" wrapText="1"/>
    </xf>
    <xf numFmtId="3" fontId="191" fillId="3" borderId="10" xfId="0" applyNumberFormat="1" applyFont="1" applyFill="1" applyBorder="1" applyAlignment="1">
      <alignment horizontal="center" vertical="center" wrapText="1"/>
    </xf>
    <xf numFmtId="244" fontId="191" fillId="3" borderId="10" xfId="0" applyNumberFormat="1" applyFont="1" applyFill="1" applyBorder="1" applyAlignment="1">
      <alignment horizontal="center" vertical="center" wrapText="1"/>
    </xf>
    <xf numFmtId="0" fontId="191" fillId="3" borderId="0" xfId="0" applyFont="1" applyFill="1" applyBorder="1" applyAlignment="1">
      <alignment horizontal="center" vertical="center" wrapText="1"/>
    </xf>
    <xf numFmtId="0" fontId="192" fillId="3" borderId="0" xfId="0" applyFont="1" applyFill="1" applyAlignment="1">
      <alignment horizontal="center" vertical="center" wrapText="1"/>
    </xf>
    <xf numFmtId="4" fontId="192" fillId="3" borderId="0" xfId="0" applyNumberFormat="1" applyFont="1" applyFill="1" applyAlignment="1">
      <alignment horizontal="center" vertical="center" wrapText="1"/>
    </xf>
    <xf numFmtId="4" fontId="192" fillId="0" borderId="10" xfId="0" applyNumberFormat="1" applyFont="1" applyBorder="1" applyAlignment="1">
      <alignment horizontal="right" vertical="center"/>
    </xf>
    <xf numFmtId="0" fontId="192" fillId="3" borderId="0" xfId="0" applyFont="1" applyFill="1" applyBorder="1" applyAlignment="1">
      <alignment horizontal="center" vertical="center" wrapText="1"/>
    </xf>
    <xf numFmtId="0" fontId="191" fillId="3" borderId="0" xfId="0" applyFont="1" applyFill="1" applyBorder="1" applyAlignment="1">
      <alignment horizontal="center" vertical="center"/>
    </xf>
    <xf numFmtId="0" fontId="191" fillId="3" borderId="0" xfId="0" applyFont="1" applyFill="1" applyBorder="1" applyAlignment="1">
      <alignment vertical="center" wrapText="1"/>
    </xf>
    <xf numFmtId="3" fontId="191" fillId="3" borderId="0" xfId="0" applyNumberFormat="1" applyFont="1" applyFill="1" applyBorder="1" applyAlignment="1">
      <alignment horizontal="center" vertical="center" wrapText="1"/>
    </xf>
    <xf numFmtId="49" fontId="191" fillId="3" borderId="0" xfId="0" applyNumberFormat="1" applyFont="1" applyFill="1" applyBorder="1" applyAlignment="1">
      <alignment horizontal="center" vertical="center" wrapText="1"/>
    </xf>
    <xf numFmtId="4" fontId="192" fillId="0" borderId="0" xfId="0" applyNumberFormat="1" applyFont="1" applyBorder="1" applyAlignment="1">
      <alignment horizontal="right" vertical="center"/>
    </xf>
    <xf numFmtId="244" fontId="191" fillId="3" borderId="0" xfId="0" applyNumberFormat="1" applyFont="1" applyFill="1" applyBorder="1" applyAlignment="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92" fillId="0" borderId="10" xfId="0" applyFont="1" applyBorder="1" applyAlignment="1">
      <alignment horizontal="center" vertical="center"/>
    </xf>
    <xf numFmtId="0" fontId="192" fillId="0" borderId="10" xfId="0" applyFont="1" applyBorder="1" applyAlignment="1"/>
    <xf numFmtId="0" fontId="186" fillId="126" borderId="10" xfId="0" applyNumberFormat="1" applyFont="1" applyFill="1" applyBorder="1" applyAlignment="1" applyProtection="1">
      <alignment horizontal="center" vertical="center" wrapText="1"/>
    </xf>
    <xf numFmtId="0" fontId="194" fillId="0" borderId="0" xfId="0" applyFont="1" applyFill="1" applyBorder="1" applyAlignment="1">
      <alignment horizontal="left" vertical="center"/>
    </xf>
    <xf numFmtId="0" fontId="196" fillId="0" borderId="0" xfId="0" applyFont="1" applyAlignment="1">
      <alignment horizontal="left"/>
    </xf>
    <xf numFmtId="0" fontId="186" fillId="126" borderId="10" xfId="0" applyFont="1" applyFill="1" applyBorder="1" applyAlignment="1" applyProtection="1">
      <alignment horizontal="center" vertical="center" textRotation="90" wrapText="1"/>
    </xf>
    <xf numFmtId="0" fontId="193" fillId="0" borderId="10" xfId="0" applyFont="1" applyFill="1" applyBorder="1" applyAlignment="1" applyProtection="1">
      <alignment horizontal="center" vertical="center"/>
      <protection locked="0"/>
    </xf>
    <xf numFmtId="0" fontId="186" fillId="126" borderId="10" xfId="0" applyFont="1" applyFill="1" applyBorder="1" applyAlignment="1" applyProtection="1">
      <alignment horizontal="center" vertical="center" wrapText="1"/>
    </xf>
    <xf numFmtId="0" fontId="192" fillId="0" borderId="10" xfId="0" applyNumberFormat="1" applyFont="1" applyFill="1" applyBorder="1" applyAlignment="1" applyProtection="1">
      <alignment vertical="top"/>
    </xf>
    <xf numFmtId="0" fontId="186" fillId="126" borderId="10" xfId="0" applyNumberFormat="1" applyFont="1" applyFill="1" applyBorder="1" applyAlignment="1" applyProtection="1">
      <alignment horizontal="center" vertical="center" textRotation="90"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72" fillId="0" borderId="10" xfId="2"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94" fillId="0" borderId="0" xfId="0" applyFont="1" applyFill="1" applyBorder="1" applyAlignment="1">
      <alignment horizontal="center" vertical="center"/>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7" fillId="0" borderId="0" xfId="0" applyFont="1" applyFill="1" applyBorder="1" applyAlignment="1">
      <alignment horizontal="left" vertical="center"/>
    </xf>
    <xf numFmtId="0" fontId="186" fillId="126" borderId="59" xfId="0" applyFont="1" applyFill="1" applyBorder="1" applyAlignment="1" applyProtection="1">
      <alignment horizontal="center" vertical="center" wrapText="1"/>
    </xf>
    <xf numFmtId="0" fontId="188" fillId="0" borderId="0" xfId="0" applyFont="1" applyAlignment="1">
      <alignment horizontal="left" vertical="center"/>
    </xf>
    <xf numFmtId="0" fontId="196" fillId="0" borderId="0" xfId="0" applyFont="1" applyAlignment="1">
      <alignment horizontal="left" vertical="center"/>
    </xf>
    <xf numFmtId="245" fontId="195" fillId="0" borderId="0" xfId="5" applyNumberFormat="1" applyFont="1" applyAlignment="1">
      <alignment horizontal="left"/>
    </xf>
    <xf numFmtId="0" fontId="188" fillId="0" borderId="0" xfId="0" applyFont="1" applyAlignment="1">
      <alignment horizontal="center" vertical="center"/>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6640625" defaultRowHeight="15.05" outlineLevelRow="1" outlineLevelCol="1"/>
  <cols>
    <col min="1" max="1" width="8" style="1" hidden="1" customWidth="1"/>
    <col min="2" max="2" width="18.44140625" style="1" customWidth="1"/>
    <col min="3" max="3" width="15.33203125" style="10" customWidth="1"/>
    <col min="4" max="4" width="13.33203125" style="10" customWidth="1"/>
    <col min="5" max="5" width="70.5546875" style="10" customWidth="1"/>
    <col min="6" max="6" width="58.44140625" style="1" customWidth="1" outlineLevel="1"/>
    <col min="7" max="7" width="13.5546875" style="1" customWidth="1" outlineLevel="1"/>
    <col min="8" max="8" width="13.5546875" style="52" customWidth="1" outlineLevel="1"/>
    <col min="9" max="9" width="17.6640625" style="6" customWidth="1" outlineLevel="1"/>
    <col min="10" max="10" width="26.44140625" style="5" customWidth="1" outlineLevel="1"/>
    <col min="11" max="11" width="10.5546875" style="1" customWidth="1" outlineLevel="1"/>
    <col min="12" max="17" width="15.5546875" style="1" customWidth="1" outlineLevel="1"/>
    <col min="18" max="18" width="17.44140625" style="1" customWidth="1" outlineLevel="1"/>
    <col min="19" max="19" width="14.44140625" style="1" customWidth="1" outlineLevel="1"/>
    <col min="20" max="20" width="12.5546875" style="1" customWidth="1" outlineLevel="1"/>
    <col min="21" max="21" width="14.6640625" style="1" customWidth="1" outlineLevel="1"/>
    <col min="22" max="22" width="16.44140625" style="1" customWidth="1" outlineLevel="1"/>
    <col min="23" max="23" width="15.44140625" style="1" customWidth="1" outlineLevel="1"/>
    <col min="24" max="24" width="24.33203125" style="10" customWidth="1"/>
    <col min="25" max="25" width="23.5546875" style="1" customWidth="1"/>
    <col min="26" max="26" width="29.6640625" style="1" customWidth="1"/>
    <col min="27" max="27" width="21.6640625" style="1" customWidth="1"/>
    <col min="28" max="28" width="17.33203125" style="1" customWidth="1"/>
    <col min="29" max="29" width="21.5546875" style="1" customWidth="1"/>
    <col min="30" max="30" width="26.5546875" style="1" customWidth="1"/>
    <col min="31" max="31" width="14.5546875" style="1" customWidth="1"/>
    <col min="32" max="16384" width="8.6640625" style="1"/>
  </cols>
  <sheetData>
    <row r="1" spans="1:371" ht="26.3" customHeight="1" outlineLevel="1">
      <c r="B1" s="248" t="s">
        <v>0</v>
      </c>
      <c r="C1" s="248"/>
      <c r="D1" s="249"/>
      <c r="E1" s="2">
        <v>2014</v>
      </c>
      <c r="F1" s="3" t="s">
        <v>1</v>
      </c>
      <c r="G1" s="4">
        <v>2014</v>
      </c>
      <c r="H1" s="1"/>
      <c r="I1" s="5"/>
      <c r="J1" s="6"/>
      <c r="K1" s="5"/>
      <c r="Y1" s="7"/>
      <c r="Z1" s="56" t="s">
        <v>2</v>
      </c>
      <c r="AA1" s="8"/>
      <c r="AB1" s="9"/>
    </row>
    <row r="2" spans="1:371" ht="23.5" customHeight="1" outlineLevel="1">
      <c r="B2" s="250" t="s">
        <v>3</v>
      </c>
      <c r="C2" s="250"/>
      <c r="D2" s="251"/>
      <c r="E2" s="11"/>
      <c r="F2" s="12" t="s">
        <v>4</v>
      </c>
      <c r="G2" s="13"/>
      <c r="H2" s="1"/>
      <c r="I2" s="5"/>
      <c r="J2" s="6"/>
      <c r="K2" s="5"/>
      <c r="Y2" s="7"/>
      <c r="Z2" s="7"/>
      <c r="AA2" s="8"/>
      <c r="AB2" s="9"/>
    </row>
    <row r="3" spans="1:371" ht="29.3" customHeight="1" outlineLevel="1">
      <c r="B3" s="252" t="s">
        <v>5</v>
      </c>
      <c r="C3" s="252"/>
      <c r="D3" s="253"/>
      <c r="E3" s="11"/>
      <c r="F3" s="12"/>
      <c r="G3" s="13"/>
      <c r="H3" s="1"/>
      <c r="I3" s="5"/>
      <c r="J3" s="6"/>
      <c r="K3" s="5"/>
      <c r="Y3" s="7"/>
      <c r="Z3" s="7" t="s">
        <v>6</v>
      </c>
      <c r="AA3" s="8"/>
      <c r="AB3" s="9"/>
    </row>
    <row r="4" spans="1:371" ht="20.05" customHeight="1" outlineLevel="1">
      <c r="B4" s="252" t="s">
        <v>7</v>
      </c>
      <c r="C4" s="252"/>
      <c r="D4" s="253"/>
      <c r="E4" s="14" t="s">
        <v>8</v>
      </c>
      <c r="F4" s="15" t="s">
        <v>9</v>
      </c>
      <c r="G4" s="16"/>
      <c r="H4" s="1"/>
      <c r="I4" s="5"/>
      <c r="J4" s="6"/>
      <c r="K4" s="5"/>
      <c r="Y4" s="7"/>
      <c r="Z4" s="8"/>
      <c r="AA4" s="8"/>
      <c r="AB4" s="9"/>
    </row>
    <row r="5" spans="1:371" ht="20.05" customHeight="1" outlineLevel="1" thickBot="1">
      <c r="B5" s="250" t="s">
        <v>10</v>
      </c>
      <c r="C5" s="250"/>
      <c r="D5" s="251"/>
      <c r="E5" s="245" t="s">
        <v>11</v>
      </c>
      <c r="F5" s="246"/>
      <c r="G5" s="247"/>
      <c r="H5" s="1"/>
      <c r="I5" s="5"/>
      <c r="J5" s="6"/>
      <c r="K5" s="5"/>
      <c r="Y5" s="62"/>
      <c r="Z5" s="62"/>
      <c r="AA5" s="17" t="s">
        <v>12</v>
      </c>
      <c r="AB5" s="9"/>
    </row>
    <row r="6" spans="1:371" ht="20.05" customHeight="1" outlineLevel="1">
      <c r="B6" s="252" t="s">
        <v>13</v>
      </c>
      <c r="C6" s="252"/>
      <c r="D6" s="253"/>
      <c r="E6" s="18" t="s">
        <v>14</v>
      </c>
      <c r="F6" s="3" t="s">
        <v>15</v>
      </c>
      <c r="G6" s="19" t="s">
        <v>16</v>
      </c>
      <c r="H6" s="1"/>
      <c r="I6" s="5"/>
      <c r="J6" s="6"/>
      <c r="K6" s="5"/>
      <c r="Y6" s="7"/>
      <c r="Z6" s="7"/>
      <c r="AA6" s="7"/>
      <c r="AB6" s="9"/>
    </row>
    <row r="7" spans="1:371" ht="28.5" customHeight="1" outlineLevel="1">
      <c r="B7" s="252" t="s">
        <v>17</v>
      </c>
      <c r="C7" s="252"/>
      <c r="D7" s="253"/>
      <c r="E7" s="20">
        <v>7706107510</v>
      </c>
      <c r="F7" s="21" t="s">
        <v>18</v>
      </c>
      <c r="G7" s="22">
        <v>997150001</v>
      </c>
      <c r="H7" s="1"/>
      <c r="I7" s="5"/>
      <c r="J7" s="6"/>
      <c r="K7" s="5"/>
      <c r="Y7" s="57" t="s">
        <v>1606</v>
      </c>
      <c r="Z7" s="58" t="s">
        <v>1607</v>
      </c>
      <c r="AA7" s="7" t="s">
        <v>3668</v>
      </c>
      <c r="AB7" s="9"/>
    </row>
    <row r="8" spans="1:371" ht="20.05" customHeight="1" outlineLevel="1">
      <c r="B8" s="252" t="s">
        <v>19</v>
      </c>
      <c r="C8" s="252"/>
      <c r="D8" s="253"/>
      <c r="E8" s="11" t="s">
        <v>20</v>
      </c>
      <c r="F8" s="12"/>
      <c r="G8" s="13"/>
      <c r="H8" s="1"/>
      <c r="I8" s="5"/>
      <c r="J8" s="6"/>
      <c r="K8" s="5"/>
    </row>
    <row r="9" spans="1:371" ht="38.049999999999997" customHeight="1">
      <c r="A9" s="254" t="s">
        <v>21</v>
      </c>
      <c r="B9" s="256" t="s">
        <v>22</v>
      </c>
      <c r="C9" s="258" t="s">
        <v>23</v>
      </c>
      <c r="D9" s="260" t="s">
        <v>24</v>
      </c>
      <c r="E9" s="261" t="s">
        <v>25</v>
      </c>
      <c r="F9" s="258" t="s">
        <v>26</v>
      </c>
      <c r="G9" s="258" t="s">
        <v>27</v>
      </c>
      <c r="H9" s="262" t="s">
        <v>28</v>
      </c>
      <c r="I9" s="264" t="s">
        <v>29</v>
      </c>
      <c r="J9" s="266" t="s">
        <v>30</v>
      </c>
      <c r="K9" s="264" t="s">
        <v>31</v>
      </c>
      <c r="L9" s="258" t="s">
        <v>32</v>
      </c>
      <c r="M9" s="258"/>
      <c r="N9" s="258"/>
      <c r="O9" s="258"/>
      <c r="P9" s="258"/>
      <c r="Q9" s="258"/>
      <c r="R9" s="258" t="s">
        <v>33</v>
      </c>
      <c r="S9" s="258" t="s">
        <v>34</v>
      </c>
      <c r="T9" s="258" t="s">
        <v>35</v>
      </c>
      <c r="U9" s="258" t="s">
        <v>36</v>
      </c>
      <c r="V9" s="258" t="s">
        <v>37</v>
      </c>
      <c r="W9" s="259" t="s">
        <v>38</v>
      </c>
      <c r="X9" s="258" t="s">
        <v>39</v>
      </c>
      <c r="Y9" s="259" t="s">
        <v>40</v>
      </c>
      <c r="Z9" s="258" t="s">
        <v>41</v>
      </c>
      <c r="AA9" s="259" t="s">
        <v>42</v>
      </c>
      <c r="AB9" s="258" t="s">
        <v>43</v>
      </c>
      <c r="AC9" s="259" t="s">
        <v>44</v>
      </c>
      <c r="AD9" s="258" t="s">
        <v>45</v>
      </c>
      <c r="AE9" s="269" t="s">
        <v>3669</v>
      </c>
    </row>
    <row r="10" spans="1:371" ht="75.599999999999994" customHeight="1">
      <c r="A10" s="255"/>
      <c r="B10" s="257"/>
      <c r="C10" s="259"/>
      <c r="D10" s="259"/>
      <c r="E10" s="254"/>
      <c r="F10" s="259"/>
      <c r="G10" s="259"/>
      <c r="H10" s="263"/>
      <c r="I10" s="265"/>
      <c r="J10" s="267"/>
      <c r="K10" s="265"/>
      <c r="L10" s="23" t="s">
        <v>46</v>
      </c>
      <c r="M10" s="23" t="s">
        <v>47</v>
      </c>
      <c r="N10" s="23" t="s">
        <v>48</v>
      </c>
      <c r="O10" s="23" t="s">
        <v>49</v>
      </c>
      <c r="P10" s="23" t="s">
        <v>50</v>
      </c>
      <c r="Q10" s="23" t="s">
        <v>51</v>
      </c>
      <c r="R10" s="259"/>
      <c r="S10" s="259"/>
      <c r="T10" s="259"/>
      <c r="U10" s="259"/>
      <c r="V10" s="259"/>
      <c r="W10" s="268"/>
      <c r="X10" s="259"/>
      <c r="Y10" s="268"/>
      <c r="Z10" s="259"/>
      <c r="AA10" s="268"/>
      <c r="AB10" s="259"/>
      <c r="AC10" s="268"/>
      <c r="AD10" s="259"/>
      <c r="AE10" s="269"/>
    </row>
    <row r="11" spans="1:371" ht="31.3"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9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9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9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9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9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9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9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9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9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9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9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9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9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9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9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9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9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9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9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9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9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9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9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9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9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9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9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9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9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9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9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9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9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9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9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9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9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9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9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9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9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9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9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9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9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9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9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9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9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9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9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9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9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9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9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9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9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9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9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9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9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9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9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9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9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9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9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9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9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9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9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9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9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9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9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9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9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9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9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9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9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9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9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9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9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9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9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9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9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9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9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9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9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9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9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9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9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9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9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9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9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9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9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9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9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9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9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9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9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9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9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9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9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9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9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9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9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9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9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9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9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9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9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9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9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9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9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9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9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9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9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9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9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9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9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9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9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9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9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9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9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9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9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9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9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9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9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9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9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9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9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9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9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9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9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9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9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9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9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9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9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9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9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9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9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9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9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9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9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9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9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9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9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9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9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9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9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9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9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9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9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9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9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9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9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9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9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9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9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9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9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9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9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9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9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9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9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9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9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9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9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9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9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9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9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9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9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9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9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9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9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9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9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9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9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9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9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9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9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9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9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9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9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9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9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9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9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9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9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9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9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9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9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9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9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9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9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9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9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9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9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9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9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9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9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9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9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9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9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9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9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9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9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9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9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9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9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9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9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9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9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9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9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9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9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9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9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9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9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9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9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9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9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9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9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9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9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9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9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9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9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9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9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9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9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9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9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9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9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9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9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9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9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9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9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9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9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9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9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9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9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9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9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9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9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9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9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9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9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9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9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9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9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9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9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9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9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9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9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9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9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9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9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9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9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9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9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9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9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9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9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9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9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9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9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9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9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9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9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9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9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9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9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9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9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9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9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9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9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9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9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9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9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9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9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9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9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9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9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9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9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9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9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9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9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9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9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9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9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9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9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9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9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9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9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9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9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9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9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9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9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9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9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9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9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9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9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9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9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9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9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9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9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9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9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9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9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9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9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9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9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9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9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9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9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9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9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9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9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9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9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9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9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9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9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9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9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9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9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9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9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9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9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9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9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9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9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9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9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9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9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9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9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9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9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9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9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9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9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9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9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9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9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9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9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9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9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9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9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9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9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9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9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9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9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9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9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9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9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9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9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9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9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9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9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9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9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9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9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9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9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9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9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9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9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9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9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9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9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9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9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9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9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9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9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9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9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9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9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9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9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9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9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9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9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9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9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9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9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9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9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9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9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9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9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9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9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9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9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9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9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9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9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9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9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9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9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9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9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9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9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9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9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9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9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9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9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9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9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9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9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9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9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9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9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9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9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9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9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9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9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9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9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9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9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9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9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9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9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9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9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9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9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9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9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9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9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9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9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9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9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9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9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9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9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9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9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9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9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9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9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9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9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9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9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9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9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9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9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9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9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9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9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9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9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9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9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9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9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9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9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9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9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9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9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9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9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9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9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9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9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9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9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9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9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9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9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9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9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9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9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9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9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9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9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9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9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9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9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9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9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9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9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9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9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9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9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9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9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9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9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9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9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9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9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9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9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9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9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9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9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9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9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9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9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9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9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9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9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9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9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9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9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9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9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9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9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9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9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9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9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9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9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9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9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9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9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9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9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9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9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9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9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9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9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9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9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9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9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9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9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9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9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9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9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9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9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9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9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9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9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9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9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9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9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9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9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9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9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9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9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9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9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9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9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9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9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9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9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9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9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9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9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9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9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9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9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9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9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9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9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9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9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9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9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9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9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9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9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9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9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9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9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9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9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9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9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9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9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9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9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9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9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9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9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9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9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9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9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9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9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9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9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9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9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9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9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9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9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9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9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9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9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9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9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9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9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9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9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9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9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9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9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9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9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9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9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9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9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9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9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9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9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9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9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9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9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9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9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9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9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9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9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9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9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9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9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9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9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9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9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9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9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9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9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9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9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9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9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9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9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9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9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9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9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9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9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9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9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9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9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9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9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9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9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9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9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9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9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9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9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9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9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9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9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9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9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9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9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9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9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9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9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9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9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9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9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9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9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9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9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9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9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9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9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9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9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9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9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9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9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9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9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9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9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9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9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9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9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9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9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9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9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9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9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9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9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9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9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9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9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9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9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9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9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9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9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9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9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9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9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9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9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9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9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9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9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9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9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9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9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9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9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9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9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9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9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9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9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9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9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9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9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9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9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9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9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9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9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9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9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9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9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9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9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9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9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9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9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9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9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9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9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9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9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9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9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9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9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9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9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9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9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9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9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9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9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9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9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9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9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9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9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9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9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9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9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9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9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9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9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9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9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9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9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9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9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9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9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9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9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9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9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9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9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9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9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9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9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9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9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9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9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9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9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9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9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9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9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9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9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9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9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9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9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9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9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9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9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9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9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9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9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9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9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9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9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9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9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9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9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9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9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9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9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9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9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9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9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9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9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9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9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9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9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9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9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9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9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9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9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9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9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9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9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9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9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9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9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9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9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9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9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9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9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9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9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9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9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9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9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9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9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9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9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9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9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9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9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9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9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9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9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9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9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9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9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9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9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9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9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9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9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9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9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9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9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9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9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9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9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9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9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9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9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9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9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9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9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9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9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9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9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9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9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9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9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9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9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9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9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9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9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9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9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9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9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9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9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9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9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9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9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9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9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9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9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9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9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9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9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9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9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9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9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9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9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9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9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9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9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9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9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9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9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9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9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9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9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9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9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9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9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9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9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9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9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9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9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9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9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9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9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9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5" customHeight="1"/>
    <row r="1168" spans="1:31" ht="13.3" customHeight="1"/>
    <row r="1169" spans="6:29" hidden="1">
      <c r="X1169" s="1"/>
    </row>
    <row r="1170" spans="6:29" ht="19.45">
      <c r="F1170" s="47" t="s">
        <v>1599</v>
      </c>
      <c r="G1170" s="48">
        <f>ROWS(J12:J1165)</f>
        <v>1154</v>
      </c>
      <c r="H1170" s="47" t="s">
        <v>1600</v>
      </c>
      <c r="I1170" s="47"/>
      <c r="J1170" s="63">
        <f>SUM(J12:J1165)</f>
        <v>1055805513686.3849</v>
      </c>
      <c r="K1170" s="47" t="s">
        <v>1601</v>
      </c>
    </row>
    <row r="1171" spans="6:29" ht="14.9" customHeight="1">
      <c r="F1171" s="49"/>
      <c r="G1171" s="48"/>
      <c r="H1171" s="49"/>
      <c r="I1171" s="49"/>
      <c r="J1171" s="48"/>
      <c r="K1171" s="49"/>
    </row>
    <row r="1172" spans="6:29" ht="35.700000000000003" customHeight="1">
      <c r="F1172" s="50"/>
      <c r="G1172" s="48"/>
      <c r="H1172" s="47"/>
      <c r="I1172" s="49"/>
      <c r="J1172" s="48"/>
      <c r="K1172" s="48"/>
      <c r="Y1172" s="53"/>
      <c r="Z1172" s="53" t="s">
        <v>2</v>
      </c>
      <c r="AA1172" s="54"/>
      <c r="AB1172" s="54"/>
    </row>
    <row r="1173" spans="6:29" ht="13.3" customHeight="1">
      <c r="F1173" s="51"/>
      <c r="G1173" s="48"/>
      <c r="H1173" s="47"/>
      <c r="I1173" s="49"/>
      <c r="J1173" s="48"/>
      <c r="K1173" s="49"/>
      <c r="Y1173" s="53"/>
      <c r="Z1173" s="53"/>
      <c r="AA1173" s="54"/>
      <c r="AB1173" s="54"/>
    </row>
    <row r="1174" spans="6:29" ht="36.35">
      <c r="F1174" s="50"/>
      <c r="G1174" s="48"/>
      <c r="H1174" s="47"/>
      <c r="I1174" s="49"/>
      <c r="J1174" s="48"/>
      <c r="K1174" s="48"/>
      <c r="Y1174" s="53"/>
      <c r="Z1174" s="53" t="s">
        <v>6</v>
      </c>
      <c r="AA1174" s="54"/>
      <c r="AB1174" s="54"/>
    </row>
    <row r="1175" spans="6:29" ht="36.35">
      <c r="Y1175" s="53"/>
      <c r="Z1175" s="54"/>
      <c r="AA1175" s="54"/>
      <c r="AB1175" s="54"/>
    </row>
    <row r="1176" spans="6:29" ht="36.950000000000003" thickBot="1">
      <c r="Y1176" s="61" t="s">
        <v>1604</v>
      </c>
      <c r="Z1176" s="61" t="s">
        <v>1605</v>
      </c>
      <c r="AA1176" s="53" t="s">
        <v>1609</v>
      </c>
      <c r="AB1176" s="54"/>
    </row>
    <row r="1177" spans="6:29" ht="36.35">
      <c r="Y1177" s="53"/>
      <c r="Z1177" s="53"/>
      <c r="AA1177" s="53"/>
      <c r="AB1177" s="54"/>
    </row>
    <row r="1178" spans="6:29" ht="36.35">
      <c r="Y1178" s="59" t="s">
        <v>1608</v>
      </c>
      <c r="Z1178" s="60" t="s">
        <v>1610</v>
      </c>
      <c r="AA1178" s="53" t="s">
        <v>3668</v>
      </c>
      <c r="AB1178" s="54"/>
    </row>
    <row r="1179" spans="6:29" ht="36.35">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05"/>
  <cols>
    <col min="1" max="1" width="5.44140625" customWidth="1"/>
    <col min="2" max="2" width="18" style="72" customWidth="1"/>
    <col min="3" max="3" width="9" bestFit="1" customWidth="1"/>
    <col min="4" max="4" width="9.44140625" bestFit="1" customWidth="1"/>
    <col min="5" max="5" width="90.5546875" customWidth="1"/>
    <col min="6" max="6" width="58.44140625" customWidth="1"/>
    <col min="7" max="7" width="9" bestFit="1" customWidth="1"/>
    <col min="8" max="8" width="9.5546875" customWidth="1"/>
    <col min="9" max="9" width="13" customWidth="1"/>
    <col min="10" max="10" width="13.5546875" customWidth="1"/>
    <col min="11" max="11" width="47.33203125" style="100" customWidth="1"/>
    <col min="12" max="12" width="23.6640625" style="72" customWidth="1"/>
    <col min="13" max="14" width="22.44140625" style="72" customWidth="1"/>
    <col min="15" max="15" width="20.5546875" style="72" customWidth="1"/>
    <col min="16" max="16" width="8.6640625" style="72"/>
    <col min="17" max="18" width="6.6640625" customWidth="1"/>
    <col min="19" max="19" width="21.33203125" style="131" customWidth="1"/>
    <col min="20" max="20" width="29.44140625" customWidth="1"/>
  </cols>
  <sheetData>
    <row r="1" spans="2:19" s="72" customFormat="1" ht="23.8">
      <c r="B1" s="272"/>
      <c r="C1" s="272"/>
      <c r="D1" s="272"/>
      <c r="E1" s="272"/>
      <c r="F1" s="272"/>
      <c r="G1" s="272"/>
      <c r="H1" s="272"/>
      <c r="I1" s="272"/>
      <c r="J1" s="272"/>
      <c r="K1" s="70"/>
      <c r="L1" s="71"/>
      <c r="M1" s="273" t="s">
        <v>2</v>
      </c>
      <c r="N1" s="273"/>
      <c r="O1" s="273"/>
      <c r="P1" s="273"/>
      <c r="S1" s="130"/>
    </row>
    <row r="2" spans="2:19" s="72" customFormat="1" ht="23.8">
      <c r="B2" s="274" t="s">
        <v>3738</v>
      </c>
      <c r="C2" s="274"/>
      <c r="D2" s="274"/>
      <c r="E2" s="274"/>
      <c r="F2" s="274"/>
      <c r="G2" s="274"/>
      <c r="H2" s="274"/>
      <c r="I2" s="274"/>
      <c r="J2" s="274"/>
      <c r="K2" s="70"/>
      <c r="L2" s="71"/>
      <c r="M2" s="73"/>
      <c r="N2" s="73"/>
      <c r="O2" s="73"/>
      <c r="P2" s="73"/>
      <c r="S2" s="130"/>
    </row>
    <row r="3" spans="2:19" s="72" customFormat="1" ht="23.8">
      <c r="B3" s="274" t="s">
        <v>3827</v>
      </c>
      <c r="C3" s="274"/>
      <c r="D3" s="274"/>
      <c r="E3" s="274"/>
      <c r="F3" s="274"/>
      <c r="G3" s="274"/>
      <c r="H3" s="274"/>
      <c r="I3" s="274"/>
      <c r="J3" s="274"/>
      <c r="K3" s="74"/>
      <c r="L3" s="75"/>
      <c r="M3" s="275" t="s">
        <v>3739</v>
      </c>
      <c r="N3" s="275"/>
      <c r="O3" s="275"/>
      <c r="P3" s="275"/>
      <c r="S3" s="130"/>
    </row>
    <row r="4" spans="2:19" s="72" customFormat="1" ht="23.8">
      <c r="B4" s="76"/>
      <c r="C4" s="77"/>
      <c r="D4" s="78"/>
      <c r="E4" s="79"/>
      <c r="F4" s="80"/>
      <c r="G4" s="81"/>
      <c r="H4" s="81"/>
      <c r="I4" s="81"/>
      <c r="J4" s="81"/>
      <c r="K4" s="82"/>
      <c r="L4" s="83"/>
      <c r="M4" s="84"/>
      <c r="N4" s="84"/>
      <c r="O4" s="84"/>
      <c r="P4" s="84"/>
      <c r="S4" s="130"/>
    </row>
    <row r="5" spans="2:19" ht="24.45" thickBot="1">
      <c r="B5" s="270" t="s">
        <v>3740</v>
      </c>
      <c r="C5" s="270"/>
      <c r="D5" s="270"/>
      <c r="E5" s="270"/>
      <c r="F5" s="271" t="s">
        <v>4</v>
      </c>
      <c r="G5" s="271"/>
      <c r="H5" s="271"/>
      <c r="I5" s="271"/>
      <c r="J5" s="271"/>
      <c r="K5" s="85"/>
      <c r="L5" s="86"/>
      <c r="M5" s="87"/>
      <c r="N5" s="88"/>
      <c r="O5" s="276" t="s">
        <v>3741</v>
      </c>
      <c r="P5" s="276"/>
    </row>
    <row r="6" spans="2:19" ht="23.8">
      <c r="B6" s="270" t="s">
        <v>10</v>
      </c>
      <c r="C6" s="270"/>
      <c r="D6" s="270"/>
      <c r="E6" s="270"/>
      <c r="F6" s="271" t="s">
        <v>11</v>
      </c>
      <c r="G6" s="271"/>
      <c r="H6" s="271"/>
      <c r="I6" s="271"/>
      <c r="J6" s="271"/>
      <c r="K6" s="85"/>
      <c r="L6" s="86"/>
      <c r="M6" s="84"/>
      <c r="N6" s="84"/>
      <c r="O6" s="84"/>
      <c r="P6" s="84"/>
    </row>
    <row r="7" spans="2:19" ht="23.8">
      <c r="B7" s="270" t="s">
        <v>13</v>
      </c>
      <c r="C7" s="270"/>
      <c r="D7" s="270"/>
      <c r="E7" s="270"/>
      <c r="F7" s="271" t="s">
        <v>14</v>
      </c>
      <c r="G7" s="271"/>
      <c r="H7" s="271"/>
      <c r="I7" s="271"/>
      <c r="J7" s="271"/>
      <c r="K7" s="85"/>
      <c r="L7" s="86"/>
      <c r="M7" s="277" t="s">
        <v>3742</v>
      </c>
      <c r="N7" s="277"/>
      <c r="O7" s="89" t="s">
        <v>3668</v>
      </c>
      <c r="P7" s="84"/>
    </row>
    <row r="8" spans="2:19">
      <c r="B8" s="270" t="s">
        <v>15</v>
      </c>
      <c r="C8" s="270"/>
      <c r="D8" s="270"/>
      <c r="E8" s="270"/>
      <c r="F8" s="271" t="s">
        <v>16</v>
      </c>
      <c r="G8" s="271"/>
      <c r="H8" s="271"/>
      <c r="I8" s="271"/>
      <c r="J8" s="271"/>
      <c r="K8" s="85"/>
      <c r="L8" s="86"/>
      <c r="M8" s="86"/>
      <c r="N8" s="86"/>
      <c r="O8" s="86"/>
      <c r="P8" s="86"/>
    </row>
    <row r="9" spans="2:19">
      <c r="B9" s="270" t="s">
        <v>17</v>
      </c>
      <c r="C9" s="270"/>
      <c r="D9" s="270"/>
      <c r="E9" s="270"/>
      <c r="F9" s="271">
        <v>7706107510</v>
      </c>
      <c r="G9" s="271"/>
      <c r="H9" s="271"/>
      <c r="I9" s="271"/>
      <c r="J9" s="271"/>
      <c r="K9" s="85"/>
      <c r="L9" s="86"/>
      <c r="M9" s="86"/>
      <c r="N9" s="86"/>
      <c r="O9" s="86"/>
      <c r="P9" s="86"/>
    </row>
    <row r="10" spans="2:19">
      <c r="B10" s="270" t="s">
        <v>18</v>
      </c>
      <c r="C10" s="270"/>
      <c r="D10" s="270"/>
      <c r="E10" s="270"/>
      <c r="F10" s="271">
        <v>997150001</v>
      </c>
      <c r="G10" s="271"/>
      <c r="H10" s="271"/>
      <c r="I10" s="271"/>
      <c r="J10" s="271"/>
      <c r="K10" s="85"/>
      <c r="L10" s="86"/>
      <c r="M10" s="86"/>
      <c r="N10" s="86"/>
      <c r="O10" s="86"/>
      <c r="P10" s="86"/>
    </row>
    <row r="11" spans="2:19">
      <c r="B11" s="270" t="s">
        <v>19</v>
      </c>
      <c r="C11" s="270"/>
      <c r="D11" s="270"/>
      <c r="E11" s="270"/>
      <c r="F11" s="271">
        <v>45286596</v>
      </c>
      <c r="G11" s="271"/>
      <c r="H11" s="271"/>
      <c r="I11" s="271"/>
      <c r="J11" s="271"/>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78" t="s">
        <v>3743</v>
      </c>
      <c r="C13" s="279" t="s">
        <v>23</v>
      </c>
      <c r="D13" s="279" t="s">
        <v>24</v>
      </c>
      <c r="E13" s="280" t="s">
        <v>3744</v>
      </c>
      <c r="F13" s="280"/>
      <c r="G13" s="280"/>
      <c r="H13" s="280"/>
      <c r="I13" s="280"/>
      <c r="J13" s="280"/>
      <c r="K13" s="280"/>
      <c r="L13" s="280"/>
      <c r="M13" s="280"/>
      <c r="N13" s="280"/>
      <c r="O13" s="284" t="s">
        <v>33</v>
      </c>
      <c r="P13" s="284" t="s">
        <v>35</v>
      </c>
    </row>
    <row r="14" spans="2:19">
      <c r="B14" s="278"/>
      <c r="C14" s="279"/>
      <c r="D14" s="279"/>
      <c r="E14" s="285" t="s">
        <v>25</v>
      </c>
      <c r="F14" s="284" t="s">
        <v>26</v>
      </c>
      <c r="G14" s="284" t="s">
        <v>3745</v>
      </c>
      <c r="H14" s="284"/>
      <c r="I14" s="284" t="s">
        <v>28</v>
      </c>
      <c r="J14" s="286" t="s">
        <v>3746</v>
      </c>
      <c r="K14" s="287"/>
      <c r="L14" s="284" t="s">
        <v>3747</v>
      </c>
      <c r="M14" s="284" t="s">
        <v>32</v>
      </c>
      <c r="N14" s="284"/>
      <c r="O14" s="284"/>
      <c r="P14" s="284"/>
    </row>
    <row r="15" spans="2:19" ht="57.6">
      <c r="B15" s="278"/>
      <c r="C15" s="279"/>
      <c r="D15" s="279"/>
      <c r="E15" s="285"/>
      <c r="F15" s="284"/>
      <c r="G15" s="94" t="s">
        <v>3748</v>
      </c>
      <c r="H15" s="94" t="s">
        <v>3749</v>
      </c>
      <c r="I15" s="284"/>
      <c r="J15" s="94" t="s">
        <v>3750</v>
      </c>
      <c r="K15" s="95" t="s">
        <v>3749</v>
      </c>
      <c r="L15" s="284"/>
      <c r="M15" s="96" t="s">
        <v>3751</v>
      </c>
      <c r="N15" s="96" t="s">
        <v>51</v>
      </c>
      <c r="O15" s="284"/>
      <c r="P15" s="284"/>
    </row>
    <row r="16" spans="2:19" s="99" customFormat="1" ht="14.4">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81">
        <v>41640</v>
      </c>
      <c r="C17" s="282"/>
      <c r="D17" s="282"/>
      <c r="E17" s="282"/>
      <c r="F17" s="282"/>
      <c r="G17" s="282"/>
      <c r="H17" s="282"/>
      <c r="I17" s="282"/>
      <c r="J17" s="282"/>
      <c r="K17" s="282"/>
      <c r="L17" s="282"/>
      <c r="M17" s="282"/>
      <c r="N17" s="282"/>
      <c r="O17" s="282"/>
      <c r="P17" s="283"/>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81">
        <v>41671</v>
      </c>
      <c r="C60" s="282"/>
      <c r="D60" s="282"/>
      <c r="E60" s="282"/>
      <c r="F60" s="282"/>
      <c r="G60" s="282"/>
      <c r="H60" s="282"/>
      <c r="I60" s="282"/>
      <c r="J60" s="282"/>
      <c r="K60" s="282"/>
      <c r="L60" s="282"/>
      <c r="M60" s="282"/>
      <c r="N60" s="282"/>
      <c r="O60" s="282"/>
      <c r="P60" s="283"/>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81">
        <v>41699</v>
      </c>
      <c r="C246" s="282"/>
      <c r="D246" s="282"/>
      <c r="E246" s="282"/>
      <c r="F246" s="282"/>
      <c r="G246" s="282"/>
      <c r="H246" s="282"/>
      <c r="I246" s="282"/>
      <c r="J246" s="282"/>
      <c r="K246" s="282"/>
      <c r="L246" s="282"/>
      <c r="M246" s="282"/>
      <c r="N246" s="282"/>
      <c r="O246" s="282"/>
      <c r="P246" s="283"/>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81">
        <v>41730</v>
      </c>
      <c r="C393" s="282"/>
      <c r="D393" s="282"/>
      <c r="E393" s="282"/>
      <c r="F393" s="282"/>
      <c r="G393" s="282"/>
      <c r="H393" s="282"/>
      <c r="I393" s="282"/>
      <c r="J393" s="282"/>
      <c r="K393" s="282"/>
      <c r="L393" s="282"/>
      <c r="M393" s="282"/>
      <c r="N393" s="282"/>
      <c r="O393" s="282"/>
      <c r="P393" s="283"/>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81">
        <v>41760</v>
      </c>
      <c r="C705" s="282"/>
      <c r="D705" s="282"/>
      <c r="E705" s="282"/>
      <c r="F705" s="282"/>
      <c r="G705" s="282"/>
      <c r="H705" s="282"/>
      <c r="I705" s="282"/>
      <c r="J705" s="282"/>
      <c r="K705" s="282"/>
      <c r="L705" s="282"/>
      <c r="M705" s="282"/>
      <c r="N705" s="282"/>
      <c r="O705" s="282"/>
      <c r="P705" s="283"/>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81">
        <v>41791</v>
      </c>
      <c r="C902" s="282"/>
      <c r="D902" s="282"/>
      <c r="E902" s="282"/>
      <c r="F902" s="282"/>
      <c r="G902" s="282"/>
      <c r="H902" s="282"/>
      <c r="I902" s="282"/>
      <c r="J902" s="282"/>
      <c r="K902" s="282"/>
      <c r="L902" s="282"/>
      <c r="M902" s="282"/>
      <c r="N902" s="282"/>
      <c r="O902" s="282"/>
      <c r="P902" s="283"/>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81">
        <v>41821</v>
      </c>
      <c r="C1006" s="282"/>
      <c r="D1006" s="282"/>
      <c r="E1006" s="282"/>
      <c r="F1006" s="282"/>
      <c r="G1006" s="282"/>
      <c r="H1006" s="282"/>
      <c r="I1006" s="282"/>
      <c r="J1006" s="282"/>
      <c r="K1006" s="282"/>
      <c r="L1006" s="282"/>
      <c r="M1006" s="282"/>
      <c r="N1006" s="282"/>
      <c r="O1006" s="282"/>
      <c r="P1006" s="283"/>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81">
        <v>41852</v>
      </c>
      <c r="C1053" s="282"/>
      <c r="D1053" s="282"/>
      <c r="E1053" s="282"/>
      <c r="F1053" s="282"/>
      <c r="G1053" s="282"/>
      <c r="H1053" s="282"/>
      <c r="I1053" s="282"/>
      <c r="J1053" s="282"/>
      <c r="K1053" s="282"/>
      <c r="L1053" s="282"/>
      <c r="M1053" s="282"/>
      <c r="N1053" s="282"/>
      <c r="O1053" s="282"/>
      <c r="P1053" s="283"/>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81">
        <v>41883</v>
      </c>
      <c r="C1085" s="282"/>
      <c r="D1085" s="282"/>
      <c r="E1085" s="282"/>
      <c r="F1085" s="282"/>
      <c r="G1085" s="282"/>
      <c r="H1085" s="282"/>
      <c r="I1085" s="282"/>
      <c r="J1085" s="282"/>
      <c r="K1085" s="282"/>
      <c r="L1085" s="282"/>
      <c r="M1085" s="282"/>
      <c r="N1085" s="282"/>
      <c r="O1085" s="282"/>
      <c r="P1085" s="283"/>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81">
        <v>41913</v>
      </c>
      <c r="C1118" s="282"/>
      <c r="D1118" s="282"/>
      <c r="E1118" s="282"/>
      <c r="F1118" s="282"/>
      <c r="G1118" s="282"/>
      <c r="H1118" s="282"/>
      <c r="I1118" s="282"/>
      <c r="J1118" s="282"/>
      <c r="K1118" s="282"/>
      <c r="L1118" s="282"/>
      <c r="M1118" s="282"/>
      <c r="N1118" s="282"/>
      <c r="O1118" s="282"/>
      <c r="P1118" s="283"/>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81">
        <v>41944</v>
      </c>
      <c r="C1134" s="282"/>
      <c r="D1134" s="282"/>
      <c r="E1134" s="282"/>
      <c r="F1134" s="282"/>
      <c r="G1134" s="282"/>
      <c r="H1134" s="282"/>
      <c r="I1134" s="282"/>
      <c r="J1134" s="282"/>
      <c r="K1134" s="282"/>
      <c r="L1134" s="282"/>
      <c r="M1134" s="282"/>
      <c r="N1134" s="282"/>
      <c r="O1134" s="282"/>
      <c r="P1134" s="283"/>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81">
        <v>41974</v>
      </c>
      <c r="C1153" s="282"/>
      <c r="D1153" s="282"/>
      <c r="E1153" s="282"/>
      <c r="F1153" s="282"/>
      <c r="G1153" s="282"/>
      <c r="H1153" s="282"/>
      <c r="I1153" s="282"/>
      <c r="J1153" s="282"/>
      <c r="K1153" s="282"/>
      <c r="L1153" s="282"/>
      <c r="M1153" s="282"/>
      <c r="N1153" s="282"/>
      <c r="O1153" s="282"/>
      <c r="P1153" s="283"/>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05" customHeight="1"/>
    <row r="1184" spans="2:20" ht="12.05" customHeight="1">
      <c r="D1184" s="117"/>
      <c r="E1184" s="118"/>
      <c r="F1184" s="118"/>
      <c r="G1184" s="117"/>
      <c r="H1184" s="117"/>
      <c r="I1184" s="117"/>
      <c r="J1184" s="117"/>
      <c r="K1184" s="119"/>
      <c r="M1184" s="120"/>
      <c r="N1184" s="120"/>
      <c r="O1184" s="120"/>
      <c r="P1184" s="120"/>
    </row>
    <row r="1185" spans="2:16" ht="21.3">
      <c r="D1185" s="117"/>
      <c r="E1185" s="118"/>
      <c r="F1185" s="289" t="s">
        <v>3886</v>
      </c>
      <c r="G1185" s="289"/>
      <c r="H1185" s="290"/>
      <c r="I1185" s="121" t="s">
        <v>3822</v>
      </c>
      <c r="J1185" s="117"/>
      <c r="K1185" s="119"/>
      <c r="M1185" s="120"/>
      <c r="N1185" s="120"/>
      <c r="O1185" s="120"/>
      <c r="P1185" s="120"/>
    </row>
    <row r="1186" spans="2:16" ht="23.8">
      <c r="D1186" s="117"/>
      <c r="E1186" s="118"/>
      <c r="F1186" s="289">
        <v>1055805513686</v>
      </c>
      <c r="G1186" s="289"/>
      <c r="H1186" s="290"/>
      <c r="I1186" s="121" t="s">
        <v>3823</v>
      </c>
      <c r="J1186" s="117"/>
      <c r="K1186" s="119"/>
      <c r="M1186" s="273" t="s">
        <v>2</v>
      </c>
      <c r="N1186" s="273"/>
      <c r="O1186" s="273"/>
      <c r="P1186" s="273"/>
    </row>
    <row r="1187" spans="2:16" ht="23.8">
      <c r="B1187"/>
      <c r="D1187" s="117"/>
      <c r="E1187" s="118"/>
      <c r="F1187" s="118"/>
      <c r="G1187" s="117"/>
      <c r="H1187" s="117"/>
      <c r="I1187" s="117"/>
      <c r="J1187" s="117"/>
      <c r="K1187" s="119"/>
      <c r="M1187" s="73"/>
      <c r="N1187" s="73"/>
      <c r="O1187" s="73"/>
      <c r="P1187" s="73"/>
    </row>
    <row r="1188" spans="2:16" ht="23.8">
      <c r="B1188"/>
      <c r="D1188" s="117"/>
      <c r="E1188" s="118"/>
      <c r="F1188" s="118"/>
      <c r="G1188" s="117"/>
      <c r="H1188" s="117"/>
      <c r="I1188" s="117"/>
      <c r="J1188" s="117"/>
      <c r="K1188" s="119"/>
      <c r="M1188" s="275" t="s">
        <v>3739</v>
      </c>
      <c r="N1188" s="275"/>
      <c r="O1188" s="275"/>
      <c r="P1188" s="275"/>
    </row>
    <row r="1189" spans="2:16" ht="23.8">
      <c r="B1189"/>
      <c r="D1189" s="117"/>
      <c r="E1189" s="118"/>
      <c r="F1189" s="129"/>
      <c r="G1189" s="117"/>
      <c r="H1189" s="128"/>
      <c r="I1189" s="117"/>
      <c r="J1189" s="117"/>
      <c r="K1189" s="119"/>
      <c r="M1189" s="84"/>
      <c r="N1189" s="84"/>
      <c r="O1189" s="84"/>
      <c r="P1189" s="84"/>
    </row>
    <row r="1190" spans="2:16" ht="24.45" thickBot="1">
      <c r="B1190"/>
      <c r="D1190" s="117"/>
      <c r="E1190" s="118"/>
      <c r="F1190" s="118"/>
      <c r="G1190" s="117"/>
      <c r="H1190" s="117"/>
      <c r="I1190" s="117"/>
      <c r="J1190" s="117"/>
      <c r="K1190" s="119"/>
      <c r="M1190" s="88"/>
      <c r="N1190" s="88"/>
      <c r="O1190" s="288" t="s">
        <v>3824</v>
      </c>
      <c r="P1190" s="288"/>
    </row>
    <row r="1191" spans="2:16" ht="23.8">
      <c r="B1191"/>
      <c r="D1191" s="117"/>
      <c r="E1191" s="118"/>
      <c r="F1191" s="118"/>
      <c r="G1191" s="117"/>
      <c r="H1191" s="117"/>
      <c r="I1191" s="117"/>
      <c r="J1191" s="117"/>
      <c r="K1191" s="119"/>
      <c r="M1191" s="84"/>
      <c r="N1191" s="84"/>
      <c r="O1191" s="84"/>
      <c r="P1191" s="84"/>
    </row>
    <row r="1192" spans="2:16" ht="23.8">
      <c r="B1192"/>
      <c r="D1192" s="117"/>
      <c r="E1192" s="118"/>
      <c r="F1192" s="118"/>
      <c r="G1192" s="117"/>
      <c r="H1192" s="117"/>
      <c r="I1192" s="117"/>
      <c r="J1192" s="117"/>
      <c r="K1192" s="119"/>
      <c r="M1192" s="276" t="s">
        <v>3825</v>
      </c>
      <c r="N1192" s="276"/>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7"/>
  <sheetViews>
    <sheetView showGridLines="0" tabSelected="1" topLeftCell="D7" zoomScale="57" zoomScaleNormal="57" workbookViewId="0">
      <selection activeCell="E31" sqref="E31"/>
    </sheetView>
  </sheetViews>
  <sheetFormatPr defaultColWidth="9.33203125" defaultRowHeight="17.55"/>
  <cols>
    <col min="1" max="1" width="19.109375" style="186" customWidth="1"/>
    <col min="2" max="2" width="15.5546875" style="184" customWidth="1"/>
    <col min="3" max="3" width="38.33203125" style="184" customWidth="1"/>
    <col min="4" max="4" width="49.44140625" style="144" customWidth="1"/>
    <col min="5" max="5" width="81" style="144" customWidth="1"/>
    <col min="6" max="6" width="14.44140625" style="184" customWidth="1"/>
    <col min="7" max="7" width="10.5546875" style="184" customWidth="1"/>
    <col min="8" max="8" width="15.44140625" style="184" customWidth="1"/>
    <col min="9" max="9" width="23.44140625" style="144" customWidth="1"/>
    <col min="10" max="10" width="21.44140625" style="201" customWidth="1"/>
    <col min="11" max="11" width="35.33203125" style="202" customWidth="1"/>
    <col min="12" max="12" width="41.44140625" style="186" customWidth="1"/>
    <col min="13" max="13" width="47.109375" style="186" customWidth="1"/>
    <col min="14" max="14" width="25.5546875" style="186" customWidth="1"/>
    <col min="15" max="16384" width="9.33203125" style="144"/>
  </cols>
  <sheetData>
    <row r="1" spans="1:14" s="185" customFormat="1">
      <c r="A1" s="182"/>
      <c r="B1" s="182"/>
      <c r="C1" s="182"/>
      <c r="D1" s="134"/>
      <c r="E1" s="304"/>
      <c r="F1" s="304"/>
      <c r="G1" s="304"/>
      <c r="H1" s="304"/>
      <c r="I1" s="134"/>
      <c r="J1" s="182"/>
      <c r="K1" s="188"/>
      <c r="L1" s="188"/>
      <c r="M1" s="188"/>
      <c r="N1" s="188"/>
    </row>
    <row r="2" spans="1:14" s="185" customFormat="1" ht="27.55">
      <c r="A2" s="182"/>
      <c r="B2" s="182"/>
      <c r="C2" s="182"/>
      <c r="D2" s="134"/>
      <c r="E2" s="305" t="s">
        <v>3908</v>
      </c>
      <c r="F2" s="305"/>
      <c r="G2" s="305"/>
      <c r="H2" s="305"/>
      <c r="I2" s="134"/>
      <c r="J2" s="182"/>
      <c r="K2" s="294" t="s">
        <v>2</v>
      </c>
      <c r="L2" s="310"/>
      <c r="M2" s="310"/>
      <c r="N2" s="310"/>
    </row>
    <row r="3" spans="1:14" s="185" customFormat="1" ht="27.55">
      <c r="A3" s="187"/>
      <c r="B3" s="187"/>
      <c r="C3" s="187"/>
      <c r="D3" s="187"/>
      <c r="E3" s="305" t="s">
        <v>3917</v>
      </c>
      <c r="F3" s="313"/>
      <c r="G3" s="214"/>
      <c r="H3" s="214"/>
      <c r="I3" s="134"/>
      <c r="J3" s="187"/>
      <c r="K3" s="312" t="s">
        <v>3905</v>
      </c>
      <c r="L3" s="295"/>
      <c r="M3" s="295"/>
      <c r="N3" s="295"/>
    </row>
    <row r="4" spans="1:14" s="185" customFormat="1" ht="49.3" customHeight="1">
      <c r="A4" s="187"/>
      <c r="B4" s="187"/>
      <c r="C4" s="187"/>
      <c r="D4" s="187"/>
      <c r="E4" s="188"/>
      <c r="F4" s="182"/>
      <c r="G4" s="182"/>
      <c r="H4" s="182"/>
      <c r="I4" s="134"/>
      <c r="J4" s="187"/>
      <c r="K4" s="294" t="s">
        <v>3903</v>
      </c>
      <c r="L4" s="311"/>
      <c r="M4" s="311"/>
      <c r="N4" s="311"/>
    </row>
    <row r="5" spans="1:14" s="185" customFormat="1" ht="54" customHeight="1">
      <c r="A5" s="189"/>
      <c r="B5" s="190"/>
      <c r="C5" s="187"/>
      <c r="D5" s="189"/>
      <c r="E5" s="191"/>
      <c r="F5" s="192"/>
      <c r="G5" s="192"/>
      <c r="H5" s="192"/>
      <c r="I5" s="192"/>
      <c r="J5" s="192"/>
      <c r="K5" s="294" t="s">
        <v>3906</v>
      </c>
      <c r="L5" s="310"/>
      <c r="M5" s="310"/>
      <c r="N5" s="310"/>
    </row>
    <row r="6" spans="1:14" s="185" customFormat="1" ht="22.4" customHeight="1">
      <c r="A6" s="189"/>
      <c r="B6" s="190"/>
      <c r="C6" s="187"/>
      <c r="D6" s="189"/>
      <c r="E6" s="193"/>
      <c r="F6" s="192"/>
      <c r="G6" s="192"/>
      <c r="H6" s="192"/>
      <c r="I6" s="192"/>
      <c r="J6" s="192"/>
      <c r="K6" s="215"/>
      <c r="L6" s="216"/>
      <c r="M6" s="216"/>
      <c r="N6" s="216"/>
    </row>
    <row r="7" spans="1:14" ht="25.55" customHeight="1">
      <c r="A7" s="299" t="s">
        <v>3740</v>
      </c>
      <c r="B7" s="299"/>
      <c r="C7" s="299"/>
      <c r="D7" s="299"/>
      <c r="E7" s="297" t="s">
        <v>3903</v>
      </c>
      <c r="F7" s="297"/>
      <c r="G7" s="297"/>
      <c r="H7" s="297"/>
      <c r="I7" s="297"/>
      <c r="J7" s="183"/>
      <c r="K7" s="294" t="s">
        <v>3899</v>
      </c>
      <c r="L7" s="295"/>
      <c r="M7" s="295"/>
      <c r="N7" s="295"/>
    </row>
    <row r="8" spans="1:14" ht="25.55" customHeight="1">
      <c r="A8" s="299" t="s">
        <v>10</v>
      </c>
      <c r="B8" s="299"/>
      <c r="C8" s="299"/>
      <c r="D8" s="299"/>
      <c r="E8" s="297" t="s">
        <v>3904</v>
      </c>
      <c r="F8" s="297"/>
      <c r="G8" s="297"/>
      <c r="H8" s="297"/>
      <c r="I8" s="297"/>
      <c r="J8" s="183"/>
      <c r="K8" s="217"/>
      <c r="L8" s="308"/>
      <c r="M8" s="308"/>
      <c r="N8" s="308"/>
    </row>
    <row r="9" spans="1:14" ht="25.55" customHeight="1">
      <c r="A9" s="299" t="s">
        <v>13</v>
      </c>
      <c r="B9" s="299"/>
      <c r="C9" s="299"/>
      <c r="D9" s="299"/>
      <c r="E9" s="297" t="s">
        <v>3914</v>
      </c>
      <c r="F9" s="297"/>
      <c r="G9" s="297"/>
      <c r="H9" s="297"/>
      <c r="I9" s="297"/>
      <c r="J9" s="183"/>
      <c r="K9" s="143"/>
      <c r="L9" s="183"/>
      <c r="M9" s="183"/>
      <c r="N9" s="183"/>
    </row>
    <row r="10" spans="1:14" ht="25.55" customHeight="1">
      <c r="A10" s="299" t="s">
        <v>15</v>
      </c>
      <c r="B10" s="299"/>
      <c r="C10" s="299"/>
      <c r="D10" s="299"/>
      <c r="E10" s="303" t="s">
        <v>3915</v>
      </c>
      <c r="F10" s="303"/>
      <c r="G10" s="303"/>
      <c r="H10" s="303"/>
      <c r="I10" s="303"/>
      <c r="J10" s="183"/>
      <c r="K10" s="143"/>
      <c r="L10" s="183"/>
      <c r="M10" s="183"/>
      <c r="N10" s="183"/>
    </row>
    <row r="11" spans="1:14" ht="25.55" customHeight="1">
      <c r="A11" s="299" t="s">
        <v>17</v>
      </c>
      <c r="B11" s="299"/>
      <c r="C11" s="299"/>
      <c r="D11" s="299"/>
      <c r="E11" s="297">
        <v>7601001107</v>
      </c>
      <c r="F11" s="297"/>
      <c r="G11" s="297"/>
      <c r="H11" s="297"/>
      <c r="I11" s="297"/>
      <c r="J11" s="183"/>
      <c r="K11" s="143"/>
      <c r="L11" s="183"/>
      <c r="M11" s="183"/>
      <c r="N11" s="183"/>
    </row>
    <row r="12" spans="1:14" ht="25.55" customHeight="1">
      <c r="A12" s="299" t="s">
        <v>18</v>
      </c>
      <c r="B12" s="299"/>
      <c r="C12" s="299"/>
      <c r="D12" s="299"/>
      <c r="E12" s="297">
        <v>997150001</v>
      </c>
      <c r="F12" s="297"/>
      <c r="G12" s="297"/>
      <c r="H12" s="297"/>
      <c r="I12" s="297"/>
      <c r="J12" s="183"/>
      <c r="K12" s="143"/>
      <c r="L12" s="183"/>
      <c r="M12" s="183"/>
      <c r="N12" s="183"/>
    </row>
    <row r="13" spans="1:14" ht="25.55" customHeight="1">
      <c r="A13" s="299" t="s">
        <v>19</v>
      </c>
      <c r="B13" s="299"/>
      <c r="C13" s="299"/>
      <c r="D13" s="299"/>
      <c r="E13" s="297">
        <v>78401373000</v>
      </c>
      <c r="F13" s="297"/>
      <c r="G13" s="297"/>
      <c r="H13" s="297"/>
      <c r="I13" s="297"/>
      <c r="J13" s="183"/>
      <c r="K13" s="143"/>
      <c r="L13" s="183"/>
      <c r="M13" s="183"/>
      <c r="N13" s="183"/>
    </row>
    <row r="14" spans="1:14" ht="25.55" customHeight="1">
      <c r="A14" s="208"/>
      <c r="B14" s="208"/>
      <c r="C14" s="208"/>
      <c r="D14" s="208"/>
      <c r="E14" s="209"/>
      <c r="F14" s="209"/>
      <c r="G14" s="209"/>
      <c r="H14" s="209"/>
      <c r="I14" s="209"/>
      <c r="J14" s="183"/>
      <c r="K14" s="143"/>
      <c r="L14" s="183"/>
      <c r="M14" s="183"/>
      <c r="N14" s="183"/>
    </row>
    <row r="15" spans="1:14" ht="26.3" customHeight="1">
      <c r="A15" s="208"/>
      <c r="B15" s="208"/>
      <c r="C15" s="208"/>
      <c r="D15" s="208"/>
      <c r="E15" s="209"/>
      <c r="F15" s="209"/>
      <c r="G15" s="209"/>
      <c r="H15" s="209"/>
      <c r="I15" s="209"/>
      <c r="J15" s="183"/>
      <c r="K15" s="143"/>
      <c r="L15" s="183"/>
      <c r="M15" s="183"/>
      <c r="N15" s="183"/>
    </row>
    <row r="16" spans="1:14">
      <c r="A16" s="189"/>
      <c r="B16" s="192"/>
      <c r="C16" s="192"/>
      <c r="D16" s="189"/>
      <c r="E16" s="189"/>
      <c r="F16" s="189"/>
      <c r="G16" s="189"/>
      <c r="H16" s="189"/>
      <c r="I16" s="189"/>
      <c r="J16" s="192"/>
      <c r="K16" s="194"/>
      <c r="L16" s="192"/>
      <c r="M16" s="192"/>
      <c r="N16" s="192"/>
    </row>
    <row r="17" spans="1:17" ht="18" customHeight="1">
      <c r="A17" s="300" t="s">
        <v>3743</v>
      </c>
      <c r="B17" s="296" t="s">
        <v>3918</v>
      </c>
      <c r="C17" s="296" t="s">
        <v>3919</v>
      </c>
      <c r="D17" s="301" t="s">
        <v>3744</v>
      </c>
      <c r="E17" s="302"/>
      <c r="F17" s="302"/>
      <c r="G17" s="302"/>
      <c r="H17" s="302"/>
      <c r="I17" s="302"/>
      <c r="J17" s="302"/>
      <c r="K17" s="302"/>
      <c r="L17" s="298" t="s">
        <v>32</v>
      </c>
      <c r="M17" s="298"/>
      <c r="N17" s="298" t="s">
        <v>3902</v>
      </c>
    </row>
    <row r="18" spans="1:17" ht="18" customHeight="1">
      <c r="A18" s="300"/>
      <c r="B18" s="296"/>
      <c r="C18" s="296"/>
      <c r="D18" s="293" t="s">
        <v>25</v>
      </c>
      <c r="E18" s="309" t="s">
        <v>3896</v>
      </c>
      <c r="F18" s="298" t="s">
        <v>27</v>
      </c>
      <c r="G18" s="298"/>
      <c r="H18" s="298" t="s">
        <v>28</v>
      </c>
      <c r="I18" s="298" t="s">
        <v>3897</v>
      </c>
      <c r="J18" s="298"/>
      <c r="K18" s="306"/>
      <c r="L18" s="298"/>
      <c r="M18" s="298"/>
      <c r="N18" s="298"/>
    </row>
    <row r="19" spans="1:17" ht="105.05" customHeight="1">
      <c r="A19" s="300"/>
      <c r="B19" s="296"/>
      <c r="C19" s="296"/>
      <c r="D19" s="293"/>
      <c r="E19" s="307"/>
      <c r="F19" s="195" t="s">
        <v>3748</v>
      </c>
      <c r="G19" s="195" t="s">
        <v>3749</v>
      </c>
      <c r="H19" s="298"/>
      <c r="I19" s="195" t="s">
        <v>3750</v>
      </c>
      <c r="J19" s="196" t="s">
        <v>3749</v>
      </c>
      <c r="K19" s="307"/>
      <c r="L19" s="197" t="s">
        <v>3751</v>
      </c>
      <c r="M19" s="197" t="s">
        <v>3901</v>
      </c>
      <c r="N19" s="298"/>
    </row>
    <row r="20" spans="1:17"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row>
    <row r="21" spans="1:17" s="185" customFormat="1" ht="23.2" collapsed="1">
      <c r="A21" s="291" t="s">
        <v>3931</v>
      </c>
      <c r="B21" s="292"/>
      <c r="C21" s="292"/>
      <c r="D21" s="292"/>
      <c r="E21" s="292"/>
      <c r="F21" s="292"/>
      <c r="G21" s="292"/>
      <c r="H21" s="292"/>
      <c r="I21" s="292"/>
      <c r="J21" s="292"/>
      <c r="K21" s="292"/>
      <c r="L21" s="292"/>
      <c r="M21" s="292"/>
      <c r="N21" s="292"/>
    </row>
    <row r="22" spans="1:17" s="235" customFormat="1" ht="84.05" customHeight="1">
      <c r="A22" s="231">
        <v>121</v>
      </c>
      <c r="B22" s="227" t="s">
        <v>3909</v>
      </c>
      <c r="C22" s="226">
        <v>2917300</v>
      </c>
      <c r="D22" s="228" t="s">
        <v>3925</v>
      </c>
      <c r="E22" s="228" t="s">
        <v>3913</v>
      </c>
      <c r="F22" s="227">
        <v>796.83900000000006</v>
      </c>
      <c r="G22" s="227" t="s">
        <v>3926</v>
      </c>
      <c r="H22" s="232">
        <v>580</v>
      </c>
      <c r="I22" s="229" t="s">
        <v>3911</v>
      </c>
      <c r="J22" s="229" t="s">
        <v>3912</v>
      </c>
      <c r="K22" s="230"/>
      <c r="L22" s="233">
        <v>42491</v>
      </c>
      <c r="M22" s="233" t="s">
        <v>3927</v>
      </c>
      <c r="N22" s="227" t="s">
        <v>3910</v>
      </c>
      <c r="O22" s="234"/>
      <c r="Q22" s="236"/>
    </row>
    <row r="23" spans="1:17" s="235" customFormat="1" ht="84.05" customHeight="1">
      <c r="A23" s="231">
        <v>122</v>
      </c>
      <c r="B23" s="227" t="s">
        <v>3909</v>
      </c>
      <c r="C23" s="226">
        <v>2919370</v>
      </c>
      <c r="D23" s="228" t="s">
        <v>3928</v>
      </c>
      <c r="E23" s="228" t="s">
        <v>3913</v>
      </c>
      <c r="F23" s="227">
        <v>796</v>
      </c>
      <c r="G23" s="227" t="s">
        <v>3924</v>
      </c>
      <c r="H23" s="232">
        <v>934</v>
      </c>
      <c r="I23" s="229" t="s">
        <v>3911</v>
      </c>
      <c r="J23" s="229" t="s">
        <v>3912</v>
      </c>
      <c r="K23" s="237"/>
      <c r="L23" s="233">
        <v>42491</v>
      </c>
      <c r="M23" s="233" t="s">
        <v>3929</v>
      </c>
      <c r="N23" s="227" t="s">
        <v>3910</v>
      </c>
      <c r="O23" s="234"/>
      <c r="Q23" s="236"/>
    </row>
    <row r="24" spans="1:17" s="235" customFormat="1" ht="18.8" customHeight="1">
      <c r="A24" s="238"/>
      <c r="B24" s="234"/>
      <c r="C24" s="239"/>
      <c r="D24" s="240"/>
      <c r="E24" s="240"/>
      <c r="F24" s="234"/>
      <c r="G24" s="234"/>
      <c r="H24" s="241"/>
      <c r="I24" s="242"/>
      <c r="J24" s="242"/>
      <c r="K24" s="243"/>
      <c r="L24" s="244"/>
      <c r="M24" s="244"/>
      <c r="N24" s="234"/>
      <c r="O24" s="234"/>
      <c r="Q24" s="236"/>
    </row>
    <row r="25" spans="1:17" ht="23.2">
      <c r="A25" s="210"/>
      <c r="B25" s="219"/>
      <c r="C25" s="212"/>
      <c r="D25" s="220"/>
      <c r="E25" s="213"/>
      <c r="F25" s="212"/>
      <c r="G25" s="212"/>
      <c r="H25" s="212"/>
      <c r="I25" s="218" t="s">
        <v>3930</v>
      </c>
      <c r="J25" s="211"/>
      <c r="K25" s="225"/>
      <c r="L25" s="222"/>
      <c r="M25" s="223"/>
      <c r="N25" s="224"/>
    </row>
    <row r="26" spans="1:17">
      <c r="A26" s="210"/>
      <c r="B26" s="219"/>
      <c r="C26" s="212"/>
      <c r="D26" s="220"/>
      <c r="E26" s="213"/>
      <c r="F26" s="212"/>
      <c r="G26" s="212"/>
      <c r="H26" s="212"/>
      <c r="I26" s="211"/>
      <c r="J26" s="211"/>
      <c r="K26" s="221"/>
      <c r="L26" s="222"/>
      <c r="M26" s="223"/>
      <c r="N26" s="224"/>
    </row>
    <row r="27" spans="1:17" ht="27.55">
      <c r="C27" s="200"/>
      <c r="D27" s="203" t="s">
        <v>3907</v>
      </c>
      <c r="E27" s="203"/>
      <c r="F27" s="204" t="s">
        <v>3916</v>
      </c>
    </row>
    <row r="28" spans="1:17" ht="27.55">
      <c r="C28" s="200"/>
      <c r="D28" s="205"/>
      <c r="E28" s="205"/>
      <c r="F28" s="206"/>
    </row>
    <row r="29" spans="1:17">
      <c r="C29" s="200"/>
      <c r="F29" s="144"/>
      <c r="G29" s="144"/>
    </row>
    <row r="30" spans="1:17" ht="27.55">
      <c r="C30" s="200"/>
      <c r="D30" s="203" t="s">
        <v>3922</v>
      </c>
      <c r="E30" s="203"/>
      <c r="F30" s="207" t="s">
        <v>3923</v>
      </c>
    </row>
    <row r="31" spans="1:17">
      <c r="C31" s="200"/>
      <c r="F31" s="144"/>
      <c r="G31" s="144"/>
    </row>
    <row r="32" spans="1:17">
      <c r="C32" s="200"/>
    </row>
    <row r="33" spans="3:6" ht="27.55" hidden="1">
      <c r="C33" s="200"/>
      <c r="D33" s="203" t="s">
        <v>3920</v>
      </c>
      <c r="E33" s="203"/>
      <c r="F33" s="207" t="s">
        <v>3921</v>
      </c>
    </row>
    <row r="34" spans="3:6" ht="27.55">
      <c r="C34" s="200"/>
      <c r="D34" s="203"/>
      <c r="E34" s="203"/>
      <c r="F34" s="207"/>
    </row>
    <row r="35" spans="3:6">
      <c r="C35" s="200"/>
    </row>
    <row r="36" spans="3:6">
      <c r="C36" s="200"/>
    </row>
    <row r="37" spans="3:6">
      <c r="C37" s="200"/>
    </row>
    <row r="38" spans="3:6">
      <c r="C38" s="200"/>
    </row>
    <row r="39" spans="3:6">
      <c r="C39" s="200"/>
    </row>
    <row r="40" spans="3:6">
      <c r="C40" s="200"/>
    </row>
    <row r="41" spans="3:6">
      <c r="C41" s="200"/>
    </row>
    <row r="42" spans="3:6">
      <c r="C42" s="200"/>
    </row>
    <row r="43" spans="3:6">
      <c r="C43" s="200"/>
    </row>
    <row r="44" spans="3:6">
      <c r="C44" s="200"/>
    </row>
    <row r="45" spans="3:6">
      <c r="C45" s="200"/>
    </row>
    <row r="46" spans="3:6">
      <c r="C46" s="200"/>
    </row>
    <row r="47" spans="3:6">
      <c r="C47" s="200"/>
    </row>
    <row r="48" spans="3:6">
      <c r="C48" s="200"/>
    </row>
    <row r="49" spans="3:3">
      <c r="C49" s="200"/>
    </row>
    <row r="50" spans="3:3">
      <c r="C50" s="200"/>
    </row>
    <row r="51" spans="3:3">
      <c r="C51" s="200"/>
    </row>
    <row r="52" spans="3:3">
      <c r="C52" s="200"/>
    </row>
    <row r="53" spans="3:3">
      <c r="C53" s="200"/>
    </row>
    <row r="54" spans="3:3">
      <c r="C54" s="200"/>
    </row>
    <row r="55" spans="3:3">
      <c r="C55" s="200"/>
    </row>
    <row r="56" spans="3:3">
      <c r="C56" s="200"/>
    </row>
    <row r="57" spans="3:3">
      <c r="C57" s="200"/>
    </row>
    <row r="58" spans="3:3">
      <c r="C58" s="200"/>
    </row>
    <row r="59" spans="3:3">
      <c r="C59" s="200"/>
    </row>
    <row r="60" spans="3:3">
      <c r="C60" s="200"/>
    </row>
    <row r="61" spans="3:3">
      <c r="C61" s="200"/>
    </row>
    <row r="62" spans="3:3">
      <c r="C62" s="200"/>
    </row>
    <row r="63" spans="3:3">
      <c r="C63" s="200"/>
    </row>
    <row r="64" spans="3:3">
      <c r="C64" s="200"/>
    </row>
    <row r="65" spans="3:3">
      <c r="C65" s="200"/>
    </row>
    <row r="66" spans="3:3">
      <c r="C66" s="200"/>
    </row>
    <row r="67" spans="3:3">
      <c r="C67" s="200"/>
    </row>
  </sheetData>
  <sheetProtection password="AFD9" sheet="1" objects="1" scenarios="1"/>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36">
    <mergeCell ref="K2:N2"/>
    <mergeCell ref="K5:N5"/>
    <mergeCell ref="K4:N4"/>
    <mergeCell ref="K3:N3"/>
    <mergeCell ref="E8:I8"/>
    <mergeCell ref="E3:F3"/>
    <mergeCell ref="N17:N19"/>
    <mergeCell ref="K18:K19"/>
    <mergeCell ref="L17:M18"/>
    <mergeCell ref="L8:N8"/>
    <mergeCell ref="E7:I7"/>
    <mergeCell ref="E18:E19"/>
    <mergeCell ref="F18:G18"/>
    <mergeCell ref="E13:I13"/>
    <mergeCell ref="E12:I12"/>
    <mergeCell ref="A12:D12"/>
    <mergeCell ref="E11:I11"/>
    <mergeCell ref="E10:I10"/>
    <mergeCell ref="E1:H1"/>
    <mergeCell ref="E2:H2"/>
    <mergeCell ref="A21:N21"/>
    <mergeCell ref="D18:D19"/>
    <mergeCell ref="K7:N7"/>
    <mergeCell ref="C17:C19"/>
    <mergeCell ref="E9:I9"/>
    <mergeCell ref="I18:J18"/>
    <mergeCell ref="A9:D9"/>
    <mergeCell ref="A17:A19"/>
    <mergeCell ref="A7:D7"/>
    <mergeCell ref="A8:D8"/>
    <mergeCell ref="H18:H19"/>
    <mergeCell ref="A13:D13"/>
    <mergeCell ref="B17:B19"/>
    <mergeCell ref="A10:D10"/>
    <mergeCell ref="A11:D11"/>
    <mergeCell ref="D17:K17"/>
  </mergeCells>
  <hyperlinks>
    <hyperlink ref="E10" r:id="rId5"/>
  </hyperlinks>
  <pageMargins left="0.19685039370078741" right="0" top="0.39370078740157483" bottom="0.6692913385826772" header="0.31496062992125984" footer="0.27559055118110237"/>
  <pageSetup paperSize="9" scale="31"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0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33203125" defaultRowHeight="14.4"/>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3.2">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6">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5" customHeight="1">
      <c r="A5" s="167" t="s">
        <v>3740</v>
      </c>
      <c r="B5"/>
      <c r="C5"/>
      <c r="D5"/>
      <c r="E5" s="169" t="s">
        <v>3903</v>
      </c>
      <c r="F5"/>
      <c r="G5"/>
      <c r="H5"/>
      <c r="I5"/>
      <c r="J5" s="143"/>
      <c r="K5" s="143"/>
      <c r="L5" s="179"/>
      <c r="M5"/>
      <c r="N5"/>
    </row>
    <row r="6" spans="1:14" s="144" customFormat="1" ht="25.55" customHeight="1">
      <c r="A6" s="167" t="s">
        <v>10</v>
      </c>
      <c r="B6"/>
      <c r="C6"/>
      <c r="D6"/>
      <c r="E6" s="169"/>
      <c r="F6"/>
      <c r="G6"/>
      <c r="H6"/>
      <c r="I6"/>
      <c r="J6" s="143"/>
      <c r="K6" s="143"/>
      <c r="L6" s="181" t="s">
        <v>3899</v>
      </c>
      <c r="M6"/>
      <c r="N6"/>
    </row>
    <row r="7" spans="1:14" s="144" customFormat="1" ht="25.55" customHeight="1">
      <c r="A7" s="167" t="s">
        <v>13</v>
      </c>
      <c r="B7"/>
      <c r="C7"/>
      <c r="D7"/>
      <c r="E7" s="169"/>
      <c r="F7"/>
      <c r="G7"/>
      <c r="H7"/>
      <c r="I7"/>
      <c r="J7" s="143"/>
      <c r="K7" s="143"/>
      <c r="L7" s="145"/>
      <c r="M7" s="145"/>
      <c r="N7" s="145"/>
    </row>
    <row r="8" spans="1:14" s="144" customFormat="1" ht="25.55" customHeight="1">
      <c r="A8" s="167" t="s">
        <v>15</v>
      </c>
      <c r="B8"/>
      <c r="C8"/>
      <c r="D8"/>
      <c r="E8" s="168"/>
      <c r="F8"/>
      <c r="G8"/>
      <c r="H8"/>
      <c r="I8"/>
      <c r="J8" s="143"/>
      <c r="K8" s="143"/>
      <c r="L8" s="143"/>
      <c r="M8" s="143"/>
      <c r="N8" s="143"/>
    </row>
    <row r="9" spans="1:14" s="144" customFormat="1" ht="25.55" customHeight="1">
      <c r="A9" s="167" t="s">
        <v>17</v>
      </c>
      <c r="B9"/>
      <c r="C9"/>
      <c r="D9"/>
      <c r="E9" s="169"/>
      <c r="F9"/>
      <c r="G9"/>
      <c r="H9"/>
      <c r="I9"/>
      <c r="J9" s="143"/>
      <c r="K9" s="143"/>
      <c r="L9" s="143"/>
      <c r="M9" s="143"/>
      <c r="N9" s="143"/>
    </row>
    <row r="10" spans="1:14" s="144" customFormat="1" ht="25.55" customHeight="1">
      <c r="A10" s="167" t="s">
        <v>18</v>
      </c>
      <c r="B10"/>
      <c r="C10"/>
      <c r="D10"/>
      <c r="E10" s="169"/>
      <c r="F10"/>
      <c r="G10"/>
      <c r="H10"/>
      <c r="I10"/>
      <c r="J10" s="143"/>
      <c r="K10" s="143"/>
      <c r="L10" s="143"/>
      <c r="M10" s="143"/>
      <c r="N10" s="143"/>
    </row>
    <row r="11" spans="1:14" s="144" customFormat="1" ht="25.55" customHeight="1">
      <c r="A11" s="167" t="s">
        <v>19</v>
      </c>
      <c r="B11"/>
      <c r="C11"/>
      <c r="D11"/>
      <c r="E11" s="169"/>
      <c r="F11"/>
      <c r="G11"/>
      <c r="H11"/>
      <c r="I11"/>
      <c r="J11" s="143"/>
      <c r="K11" s="143"/>
      <c r="L11" s="143"/>
      <c r="M11" s="143"/>
      <c r="N11" s="143"/>
    </row>
    <row r="12" spans="1:14" s="149" customFormat="1" ht="15.05">
      <c r="A12" s="146"/>
      <c r="B12" s="147"/>
      <c r="C12" s="147"/>
      <c r="D12" s="146"/>
      <c r="E12" s="146"/>
      <c r="F12" s="146"/>
      <c r="G12" s="146"/>
      <c r="H12" s="146"/>
      <c r="I12" s="146"/>
      <c r="J12" s="148"/>
      <c r="K12" s="148"/>
      <c r="L12" s="148"/>
      <c r="M12" s="148"/>
      <c r="N12" s="148"/>
    </row>
    <row r="13" spans="1:14" s="149" customFormat="1" ht="16"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05"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05" customHeight="1"/>
    <row r="21" spans="1:14" ht="12.05" customHeight="1">
      <c r="C21" s="162"/>
      <c r="D21" s="163"/>
      <c r="E21" s="163"/>
      <c r="F21" s="162"/>
      <c r="G21" s="162"/>
      <c r="H21" s="162"/>
      <c r="I21" s="162"/>
      <c r="J21" s="164"/>
      <c r="K21" s="164"/>
      <c r="L21" s="152"/>
      <c r="M21" s="152"/>
      <c r="N21" s="152"/>
    </row>
    <row r="22" spans="1:14" ht="20.7">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33203125" defaultRowHeight="14.4"/>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3.2">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6">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5" customHeight="1">
      <c r="A5" s="167" t="s">
        <v>3740</v>
      </c>
      <c r="B5"/>
      <c r="C5"/>
      <c r="D5"/>
      <c r="E5" s="169" t="s">
        <v>3903</v>
      </c>
      <c r="F5"/>
      <c r="G5"/>
      <c r="H5"/>
      <c r="I5"/>
      <c r="J5" s="143"/>
      <c r="K5" s="143"/>
      <c r="L5" s="179"/>
      <c r="M5"/>
      <c r="N5"/>
    </row>
    <row r="6" spans="1:14" s="144" customFormat="1" ht="25.55" customHeight="1">
      <c r="A6" s="167" t="s">
        <v>10</v>
      </c>
      <c r="B6"/>
      <c r="C6"/>
      <c r="D6"/>
      <c r="E6" s="169"/>
      <c r="F6"/>
      <c r="G6"/>
      <c r="H6"/>
      <c r="I6"/>
      <c r="J6" s="143"/>
      <c r="K6" s="143"/>
      <c r="L6" s="181" t="s">
        <v>3899</v>
      </c>
      <c r="M6"/>
      <c r="N6"/>
    </row>
    <row r="7" spans="1:14" s="144" customFormat="1" ht="25.55" customHeight="1">
      <c r="A7" s="167" t="s">
        <v>13</v>
      </c>
      <c r="B7"/>
      <c r="C7"/>
      <c r="D7"/>
      <c r="E7" s="169"/>
      <c r="F7"/>
      <c r="G7"/>
      <c r="H7"/>
      <c r="I7"/>
      <c r="J7" s="143"/>
      <c r="K7" s="143"/>
      <c r="L7" s="145"/>
      <c r="M7" s="145"/>
      <c r="N7" s="145"/>
    </row>
    <row r="8" spans="1:14" s="144" customFormat="1" ht="25.55" customHeight="1">
      <c r="A8" s="167" t="s">
        <v>15</v>
      </c>
      <c r="B8"/>
      <c r="C8"/>
      <c r="D8"/>
      <c r="E8" s="168"/>
      <c r="F8"/>
      <c r="G8"/>
      <c r="H8"/>
      <c r="I8"/>
      <c r="J8" s="143"/>
      <c r="K8" s="143"/>
      <c r="L8" s="143"/>
      <c r="M8" s="143"/>
      <c r="N8" s="143"/>
    </row>
    <row r="9" spans="1:14" s="144" customFormat="1" ht="25.55" customHeight="1">
      <c r="A9" s="167" t="s">
        <v>17</v>
      </c>
      <c r="B9"/>
      <c r="C9"/>
      <c r="D9"/>
      <c r="E9" s="169"/>
      <c r="F9"/>
      <c r="G9"/>
      <c r="H9"/>
      <c r="I9"/>
      <c r="J9" s="143"/>
      <c r="K9" s="143"/>
      <c r="L9" s="143"/>
      <c r="M9" s="143"/>
      <c r="N9" s="143"/>
    </row>
    <row r="10" spans="1:14" s="144" customFormat="1" ht="25.55" customHeight="1">
      <c r="A10" s="167" t="s">
        <v>18</v>
      </c>
      <c r="B10"/>
      <c r="C10"/>
      <c r="D10"/>
      <c r="E10" s="169"/>
      <c r="F10"/>
      <c r="G10"/>
      <c r="H10"/>
      <c r="I10"/>
      <c r="J10" s="143"/>
      <c r="K10" s="143"/>
      <c r="L10" s="143"/>
      <c r="M10" s="143"/>
      <c r="N10" s="143"/>
    </row>
    <row r="11" spans="1:14" s="144" customFormat="1" ht="25.55" customHeight="1">
      <c r="A11" s="167" t="s">
        <v>19</v>
      </c>
      <c r="B11"/>
      <c r="C11"/>
      <c r="D11"/>
      <c r="E11" s="169"/>
      <c r="F11"/>
      <c r="G11"/>
      <c r="H11"/>
      <c r="I11"/>
      <c r="J11" s="143"/>
      <c r="K11" s="143"/>
      <c r="L11" s="143"/>
      <c r="M11" s="143"/>
      <c r="N11" s="143"/>
    </row>
    <row r="12" spans="1:14" s="149" customFormat="1" ht="15.05">
      <c r="A12" s="146"/>
      <c r="B12" s="147"/>
      <c r="C12" s="147"/>
      <c r="D12" s="146"/>
      <c r="E12" s="146"/>
      <c r="F12" s="146"/>
      <c r="G12" s="146"/>
      <c r="H12" s="146"/>
      <c r="I12" s="146"/>
      <c r="J12" s="148"/>
      <c r="K12" s="148"/>
      <c r="L12" s="148"/>
      <c r="M12" s="148"/>
      <c r="N12" s="148"/>
    </row>
    <row r="13" spans="1:14" s="149" customFormat="1" ht="16"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05"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05" customHeight="1"/>
    <row r="21" spans="1:14" ht="12.05" customHeight="1">
      <c r="C21" s="162"/>
      <c r="D21" s="163"/>
      <c r="E21" s="163"/>
      <c r="F21" s="162"/>
      <c r="G21" s="162"/>
      <c r="H21" s="162"/>
      <c r="I21" s="162"/>
      <c r="J21" s="164"/>
      <c r="K21" s="164"/>
      <c r="L21" s="152"/>
      <c r="M21" s="152"/>
      <c r="N21" s="152"/>
    </row>
    <row r="22" spans="1:14" ht="20.7">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Иванеко Наталья Романовна</cp:lastModifiedBy>
  <cp:lastPrinted>2016-03-29T10:54:33Z</cp:lastPrinted>
  <dcterms:created xsi:type="dcterms:W3CDTF">2013-11-20T13:58:12Z</dcterms:created>
  <dcterms:modified xsi:type="dcterms:W3CDTF">2016-04-25T11:09:55Z</dcterms:modified>
</cp:coreProperties>
</file>